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0" documentId="8_{EE35FF18-45CC-4D34-BA5B-A9659ED9ABB7}" xr6:coauthVersionLast="47" xr6:coauthVersionMax="47" xr10:uidLastSave="{00000000-0000-0000-0000-000000000000}"/>
  <bookViews>
    <workbookView xWindow="-120" yWindow="-120" windowWidth="28110" windowHeight="16440" xr2:uid="{8D56C4BB-1F02-4A1B-BE7E-85D797FE5F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1" i="1" l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4" i="1"/>
  <c r="I682" i="1"/>
  <c r="I681" i="1"/>
  <c r="I677" i="1"/>
  <c r="I676" i="1"/>
  <c r="I675" i="1"/>
  <c r="I672" i="1"/>
  <c r="I645" i="1"/>
  <c r="I644" i="1"/>
  <c r="I643" i="1"/>
  <c r="I641" i="1"/>
  <c r="I639" i="1"/>
  <c r="I638" i="1"/>
  <c r="I637" i="1"/>
  <c r="I636" i="1"/>
  <c r="I631" i="1"/>
  <c r="I625" i="1"/>
  <c r="I622" i="1"/>
  <c r="I621" i="1"/>
  <c r="I618" i="1"/>
  <c r="I617" i="1"/>
  <c r="I615" i="1"/>
  <c r="I614" i="1"/>
  <c r="I612" i="1"/>
  <c r="I607" i="1"/>
  <c r="I605" i="1"/>
  <c r="I598" i="1"/>
  <c r="I597" i="1"/>
  <c r="I591" i="1"/>
  <c r="I590" i="1"/>
  <c r="I589" i="1"/>
  <c r="I588" i="1"/>
  <c r="I587" i="1"/>
  <c r="I585" i="1"/>
  <c r="I582" i="1"/>
  <c r="I579" i="1"/>
  <c r="I576" i="1"/>
  <c r="I569" i="1"/>
  <c r="I561" i="1"/>
  <c r="I558" i="1"/>
  <c r="I556" i="1"/>
  <c r="I553" i="1"/>
  <c r="I552" i="1"/>
  <c r="I542" i="1"/>
  <c r="I541" i="1"/>
  <c r="I538" i="1"/>
  <c r="I523" i="1"/>
  <c r="I519" i="1"/>
  <c r="I518" i="1"/>
  <c r="I516" i="1"/>
  <c r="I515" i="1"/>
  <c r="I512" i="1"/>
  <c r="I511" i="1"/>
  <c r="I510" i="1"/>
  <c r="I509" i="1"/>
  <c r="I508" i="1"/>
  <c r="I507" i="1"/>
  <c r="I506" i="1"/>
  <c r="I505" i="1"/>
  <c r="I503" i="1"/>
  <c r="I502" i="1"/>
  <c r="I497" i="1"/>
  <c r="I493" i="1"/>
  <c r="I487" i="1"/>
  <c r="I479" i="1"/>
  <c r="I473" i="1"/>
  <c r="I470" i="1"/>
  <c r="I467" i="1"/>
  <c r="I466" i="1"/>
  <c r="I465" i="1"/>
  <c r="I464" i="1"/>
  <c r="I462" i="1"/>
  <c r="I461" i="1"/>
  <c r="I460" i="1"/>
  <c r="I459" i="1"/>
  <c r="I457" i="1"/>
  <c r="I454" i="1"/>
  <c r="I453" i="1"/>
  <c r="I452" i="1"/>
  <c r="I451" i="1"/>
  <c r="I450" i="1"/>
  <c r="I449" i="1"/>
  <c r="I448" i="1"/>
  <c r="I439" i="1"/>
  <c r="I438" i="1"/>
  <c r="I437" i="1"/>
  <c r="I435" i="1"/>
  <c r="I432" i="1"/>
  <c r="I431" i="1"/>
  <c r="I428" i="1"/>
  <c r="I427" i="1"/>
  <c r="I426" i="1"/>
  <c r="I423" i="1"/>
  <c r="I420" i="1"/>
  <c r="I418" i="1"/>
  <c r="I407" i="1"/>
  <c r="I405" i="1"/>
  <c r="I404" i="1"/>
  <c r="I399" i="1"/>
  <c r="I395" i="1"/>
  <c r="I394" i="1"/>
  <c r="I393" i="1"/>
  <c r="I392" i="1"/>
  <c r="I390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56" i="1"/>
  <c r="I355" i="1"/>
  <c r="I354" i="1"/>
  <c r="I346" i="1"/>
  <c r="I343" i="1"/>
  <c r="I342" i="1"/>
  <c r="I341" i="1"/>
  <c r="I340" i="1"/>
  <c r="I339" i="1"/>
  <c r="I338" i="1"/>
  <c r="I336" i="1"/>
  <c r="I335" i="1"/>
  <c r="I334" i="1"/>
  <c r="I333" i="1"/>
  <c r="I331" i="1"/>
  <c r="I330" i="1"/>
  <c r="I329" i="1"/>
  <c r="I328" i="1"/>
  <c r="I327" i="1"/>
  <c r="I326" i="1"/>
  <c r="I325" i="1"/>
  <c r="I324" i="1"/>
  <c r="I318" i="1"/>
  <c r="I314" i="1"/>
  <c r="I313" i="1"/>
  <c r="I312" i="1"/>
  <c r="I311" i="1"/>
  <c r="I310" i="1"/>
  <c r="I309" i="1"/>
  <c r="I308" i="1"/>
  <c r="I307" i="1"/>
  <c r="I304" i="1"/>
  <c r="I303" i="1"/>
  <c r="I302" i="1"/>
  <c r="I301" i="1"/>
  <c r="I299" i="1"/>
  <c r="I297" i="1"/>
  <c r="I296" i="1"/>
  <c r="I293" i="1"/>
  <c r="I292" i="1"/>
  <c r="I291" i="1"/>
  <c r="I289" i="1"/>
  <c r="I287" i="1"/>
  <c r="I285" i="1"/>
  <c r="I283" i="1"/>
  <c r="I282" i="1"/>
  <c r="I281" i="1"/>
  <c r="I278" i="1"/>
  <c r="I277" i="1"/>
  <c r="I276" i="1"/>
  <c r="I275" i="1"/>
  <c r="I272" i="1"/>
  <c r="I271" i="1"/>
  <c r="I270" i="1"/>
  <c r="I269" i="1"/>
  <c r="I267" i="1"/>
  <c r="I264" i="1"/>
  <c r="I263" i="1"/>
  <c r="I261" i="1"/>
  <c r="I260" i="1"/>
  <c r="I255" i="1"/>
  <c r="I254" i="1"/>
  <c r="I253" i="1"/>
  <c r="I251" i="1"/>
  <c r="I248" i="1"/>
  <c r="I247" i="1"/>
  <c r="I246" i="1"/>
  <c r="I244" i="1"/>
  <c r="I243" i="1"/>
  <c r="I242" i="1"/>
  <c r="I238" i="1"/>
  <c r="I236" i="1"/>
  <c r="I233" i="1"/>
  <c r="I232" i="1"/>
  <c r="I231" i="1"/>
  <c r="I228" i="1"/>
  <c r="I227" i="1"/>
  <c r="I226" i="1"/>
  <c r="I225" i="1"/>
  <c r="I221" i="1"/>
  <c r="I217" i="1"/>
  <c r="I216" i="1"/>
  <c r="I214" i="1"/>
  <c r="I210" i="1"/>
  <c r="I209" i="1"/>
  <c r="I208" i="1"/>
  <c r="I207" i="1"/>
  <c r="I206" i="1"/>
  <c r="I204" i="1"/>
  <c r="I202" i="1"/>
  <c r="I200" i="1"/>
  <c r="I199" i="1"/>
  <c r="I198" i="1"/>
  <c r="I195" i="1"/>
  <c r="I194" i="1"/>
  <c r="I193" i="1"/>
  <c r="I191" i="1"/>
  <c r="I188" i="1"/>
  <c r="I187" i="1"/>
  <c r="I186" i="1"/>
  <c r="I184" i="1"/>
  <c r="I181" i="1"/>
  <c r="I180" i="1"/>
  <c r="I179" i="1"/>
  <c r="I178" i="1"/>
  <c r="I177" i="1"/>
  <c r="I176" i="1"/>
  <c r="I175" i="1"/>
  <c r="I173" i="1"/>
  <c r="I172" i="1"/>
  <c r="I170" i="1"/>
  <c r="I166" i="1"/>
  <c r="I164" i="1"/>
  <c r="I163" i="1"/>
  <c r="I161" i="1"/>
  <c r="I153" i="1"/>
  <c r="I148" i="1"/>
  <c r="I147" i="1"/>
  <c r="I145" i="1"/>
  <c r="I143" i="1"/>
  <c r="I141" i="1"/>
  <c r="I139" i="1"/>
  <c r="I137" i="1"/>
  <c r="I123" i="1"/>
  <c r="I116" i="1"/>
  <c r="I115" i="1"/>
  <c r="I111" i="1"/>
  <c r="I109" i="1"/>
  <c r="I108" i="1"/>
  <c r="I107" i="1"/>
  <c r="I99" i="1"/>
  <c r="I98" i="1"/>
  <c r="I96" i="1"/>
  <c r="I95" i="1"/>
  <c r="I93" i="1"/>
  <c r="I92" i="1"/>
  <c r="I91" i="1"/>
  <c r="I90" i="1"/>
  <c r="I88" i="1"/>
  <c r="I80" i="1"/>
  <c r="I79" i="1"/>
  <c r="I78" i="1"/>
  <c r="I77" i="1"/>
  <c r="I76" i="1"/>
  <c r="I75" i="1"/>
  <c r="I74" i="1"/>
  <c r="I73" i="1"/>
  <c r="I72" i="1"/>
  <c r="I69" i="1"/>
  <c r="I67" i="1"/>
  <c r="I66" i="1"/>
  <c r="I65" i="1"/>
  <c r="I64" i="1"/>
  <c r="I60" i="1"/>
  <c r="I57" i="1"/>
  <c r="I56" i="1"/>
  <c r="I54" i="1"/>
  <c r="I51" i="1"/>
  <c r="I44" i="1"/>
  <c r="I43" i="1"/>
  <c r="I41" i="1"/>
  <c r="I38" i="1"/>
  <c r="I37" i="1"/>
  <c r="I36" i="1"/>
  <c r="I32" i="1"/>
  <c r="I28" i="1"/>
  <c r="I26" i="1"/>
  <c r="I24" i="1"/>
  <c r="I23" i="1"/>
  <c r="I22" i="1"/>
  <c r="I21" i="1"/>
  <c r="I14" i="1"/>
  <c r="I13" i="1"/>
  <c r="I11" i="1"/>
  <c r="I8" i="1"/>
  <c r="I7" i="1"/>
  <c r="I2" i="1"/>
</calcChain>
</file>

<file path=xl/sharedStrings.xml><?xml version="1.0" encoding="utf-8"?>
<sst xmlns="http://schemas.openxmlformats.org/spreadsheetml/2006/main" count="18193" uniqueCount="5137">
  <si>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</si>
  <si>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</si>
  <si>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</si>
  <si>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</si>
  <si>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</si>
  <si>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</si>
  <si>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</si>
  <si>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</si>
  <si>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</si>
  <si>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</si>
  <si>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</si>
  <si>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</si>
  <si>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</si>
  <si>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</si>
  <si>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</si>
  <si>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</si>
  <si>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</si>
  <si>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</si>
  <si>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</si>
  <si>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</si>
  <si>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</si>
  <si>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</si>
  <si>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</si>
  <si>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</si>
  <si>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</si>
  <si>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</si>
  <si>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</si>
  <si>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</si>
  <si>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</si>
  <si>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</si>
  <si>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</si>
  <si>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</si>
  <si>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</si>
  <si>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</si>
  <si>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</si>
  <si>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</si>
  <si>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</si>
  <si>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</si>
  <si>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</si>
  <si>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</si>
  <si>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</si>
  <si>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</si>
  <si>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</si>
  <si>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</si>
  <si>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</si>
  <si>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</si>
  <si>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</si>
  <si>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</si>
  <si>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</si>
  <si>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</si>
  <si>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</si>
  <si>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</si>
  <si>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</si>
  <si>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</si>
  <si>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</si>
  <si>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</si>
  <si>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</si>
  <si>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</si>
  <si>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</si>
  <si>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</si>
  <si>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</si>
  <si>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</si>
  <si>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</si>
  <si>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</si>
  <si>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</si>
  <si>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</si>
  <si>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</si>
  <si>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</si>
  <si>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</si>
  <si>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</si>
  <si>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</si>
  <si>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</si>
  <si>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</si>
  <si>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A</t>
  </si>
  <si>
    <t>NBF</t>
  </si>
  <si>
    <t>27636323</t>
  </si>
  <si>
    <t>4A</t>
  </si>
  <si>
    <t>Oenothera biennis</t>
  </si>
  <si>
    <t>291_6559</t>
  </si>
  <si>
    <t>Viken</t>
  </si>
  <si>
    <t>Halden</t>
  </si>
  <si>
    <t>Øf</t>
  </si>
  <si>
    <t>Refne, Remmendalen, Halden, Vi \Langs tursti, jernbane og bekkeutløp</t>
  </si>
  <si>
    <t>Eva Weme</t>
  </si>
  <si>
    <t>L.</t>
  </si>
  <si>
    <t>https://www.artsobservasjoner.no/Sighting/27636323</t>
  </si>
  <si>
    <t>AlienSpecie</t>
  </si>
  <si>
    <t>Lav risiko (LO)</t>
  </si>
  <si>
    <t>POINT (291605 6558900)</t>
  </si>
  <si>
    <t>urn:uuid:f63190e9-9c89-42ca-a686-8da6fb4ab452</t>
  </si>
  <si>
    <t>Norsk botanisk forening</t>
  </si>
  <si>
    <t>so2-vascular</t>
  </si>
  <si>
    <t>ArtKart</t>
  </si>
  <si>
    <t>1010_27636323</t>
  </si>
  <si>
    <t>O</t>
  </si>
  <si>
    <t>50027/86</t>
  </si>
  <si>
    <t>XL</t>
  </si>
  <si>
    <t>293_6559</t>
  </si>
  <si>
    <t>Halden: Området v. for Jernb.st. og sør for Tista</t>
  </si>
  <si>
    <t>Hauge, Nils</t>
  </si>
  <si>
    <t>POINT (293536 6558624)</t>
  </si>
  <si>
    <t>urn:catalog:O:VXL:50027/86</t>
  </si>
  <si>
    <t>Naturhistorisk Museum - UiO</t>
  </si>
  <si>
    <t>vxl</t>
  </si>
  <si>
    <t>23_50027/86</t>
  </si>
  <si>
    <t>5552/160</t>
  </si>
  <si>
    <t>Halden; Høvleritomta, Tyslea ned til Tista + Syd om Rød</t>
  </si>
  <si>
    <t>Gustavsen, Solveig Vatne</t>
  </si>
  <si>
    <t>POINT (292042 6558759)</t>
  </si>
  <si>
    <t>urn:catalog:O:VXL:5552/160</t>
  </si>
  <si>
    <t>23_5552/160</t>
  </si>
  <si>
    <t>5557/232</t>
  </si>
  <si>
    <t>Halden; Sørhalden, båthavna</t>
  </si>
  <si>
    <t>POINT (293038 6558669)</t>
  </si>
  <si>
    <t>urn:catalog:O:VXL:5557/232</t>
  </si>
  <si>
    <t>23_5557/232</t>
  </si>
  <si>
    <t>11953554</t>
  </si>
  <si>
    <t>Obs</t>
  </si>
  <si>
    <t>Mølen ved Tistas utløp, Halden, Vi \gammelt havneområde</t>
  </si>
  <si>
    <t>Solveig Vatne Gustavsen</t>
  </si>
  <si>
    <t>https://www.artsobservasjoner.no/Sighting/11953554</t>
  </si>
  <si>
    <t>POINT (292318 6559036)</t>
  </si>
  <si>
    <t>urn:uuid:a8bad496-b884-47a0-bd38-ce3e4cf91d5b</t>
  </si>
  <si>
    <t>1010_11953554</t>
  </si>
  <si>
    <t>15410211</t>
  </si>
  <si>
    <t>Jernbanetomta, Halden, Vi \ /[Kvant.:] 1</t>
  </si>
  <si>
    <t>Morten Olsen|Per Buertange</t>
  </si>
  <si>
    <t>https://www.artsobservasjoner.no/Sighting/15410211</t>
  </si>
  <si>
    <t>POINT (292750 6559030)</t>
  </si>
  <si>
    <t>urn:uuid:04c4e7a8-a4c7-495f-87dd-8dc154820a05</t>
  </si>
  <si>
    <t>1010_15410211</t>
  </si>
  <si>
    <t>18364401</t>
  </si>
  <si>
    <t>Halden stasjon, Halden sentrum, Halden, Vi \ /[Kvant.:] 10 Plants</t>
  </si>
  <si>
    <t>Per Buertange</t>
  </si>
  <si>
    <t>Quantity: 10 Plants</t>
  </si>
  <si>
    <t>https://www.artsobservasjoner.no/Sighting/18364401</t>
  </si>
  <si>
    <t>POINT (292983 6558976)</t>
  </si>
  <si>
    <t>urn:uuid:60bda440-2798-4250-82f0-9647388a59a8</t>
  </si>
  <si>
    <t>1010_18364401</t>
  </si>
  <si>
    <t>26606189</t>
  </si>
  <si>
    <t>Mølbrygga, Halden, Vi</t>
  </si>
  <si>
    <t>Odd Egil Stabbetorp</t>
  </si>
  <si>
    <t>https://www.artsobservasjoner.no/Sighting/26606189</t>
  </si>
  <si>
    <t>POINT (292437 6558907)</t>
  </si>
  <si>
    <t>urn:uuid:79e92b6b-c421-49b4-9df6-17eda2fe1a1e</t>
  </si>
  <si>
    <t>1010_26606189</t>
  </si>
  <si>
    <t>26606210</t>
  </si>
  <si>
    <t>https://www.artsobservasjoner.no/Sighting/26606210</t>
  </si>
  <si>
    <t>POINT (292403 6558813)</t>
  </si>
  <si>
    <t>urn:uuid:01f679bb-138b-440e-a5d5-37b216fab02f</t>
  </si>
  <si>
    <t>1010_26606210</t>
  </si>
  <si>
    <t>24743692</t>
  </si>
  <si>
    <t>Halden jernbanelinje, Halden i Østfold, Halden, Vi \nær jernbanelinja</t>
  </si>
  <si>
    <t>Kåre Arnstein Lye</t>
  </si>
  <si>
    <t>https://www.artsobservasjoner.no/Sighting/24743692</t>
  </si>
  <si>
    <t>POINT (292367 6559062)</t>
  </si>
  <si>
    <t>urn:uuid:f2c63a01-600f-4df9-9252-d0d335065f57</t>
  </si>
  <si>
    <t>1010_24743692</t>
  </si>
  <si>
    <t>19787464</t>
  </si>
  <si>
    <t>295_6549</t>
  </si>
  <si>
    <t>Liholt, Halden, Vi</t>
  </si>
  <si>
    <t>Odd Egil Stabbetorp|Solgunn Strand</t>
  </si>
  <si>
    <t>https://www.artsobservasjoner.no/Sighting/19787464</t>
  </si>
  <si>
    <t>POINT (295956 6548360)</t>
  </si>
  <si>
    <t>urn:uuid:5f4958b2-f192-43eb-a4d9-5e681167e372</t>
  </si>
  <si>
    <t>1010_19787464</t>
  </si>
  <si>
    <t>248695</t>
  </si>
  <si>
    <t>295_6559</t>
  </si>
  <si>
    <t>Tistedalen</t>
  </si>
  <si>
    <t>Ernst R. Kringen</t>
  </si>
  <si>
    <t>GS</t>
  </si>
  <si>
    <t>https://www.unimus.no/felles/bilder/web_hent_bilde.php?id=14108117&amp;type=jpeg</t>
  </si>
  <si>
    <t>POINT (295765 6559980)</t>
  </si>
  <si>
    <t>urn:catalog:O:V:248695</t>
  </si>
  <si>
    <t>v</t>
  </si>
  <si>
    <t>8_248695</t>
  </si>
  <si>
    <t>O_248695</t>
  </si>
  <si>
    <t>341693</t>
  </si>
  <si>
    <t>Midt i Orød sandtak</t>
  </si>
  <si>
    <t>Solgunn Strand</t>
  </si>
  <si>
    <t>OR</t>
  </si>
  <si>
    <t>https://www.unimus.no/felles/bilder/web_hent_bilde.php?id=13433985&amp;type=jpeg</t>
  </si>
  <si>
    <t>POINT (295965 6558251)</t>
  </si>
  <si>
    <t>urn:catalog:O:V:341693</t>
  </si>
  <si>
    <t>8_341693</t>
  </si>
  <si>
    <t>O_341693</t>
  </si>
  <si>
    <t>BioFokus</t>
  </si>
  <si>
    <t>593567</t>
  </si>
  <si>
    <t>297_6559</t>
  </si>
  <si>
    <t>W Bjørnstad – Ved Tistedal jb.st.</t>
  </si>
  <si>
    <t>Olsen, K.M.; Bengtson, R.</t>
  </si>
  <si>
    <t>Olsen, K.M.</t>
  </si>
  <si>
    <t>POINT (296930 6559338)</t>
  </si>
  <si>
    <t>biofokus</t>
  </si>
  <si>
    <t>59_593567</t>
  </si>
  <si>
    <t>24976507</t>
  </si>
  <si>
    <t>297_6561</t>
  </si>
  <si>
    <t>Grimsrødhøgda, Halden, Halden, Vi \Kant av fortau på nordsiden av BRA-veien</t>
  </si>
  <si>
    <t>https://www.artsobservasjoner.no/Sighting/24976507</t>
  </si>
  <si>
    <t>POINT (296013 6560448)</t>
  </si>
  <si>
    <t>urn:uuid:ed254764-2fff-4290-9673-f88d3ffd4538</t>
  </si>
  <si>
    <t>1010_24976507</t>
  </si>
  <si>
    <t>24976537</t>
  </si>
  <si>
    <t>https://www.artsobservasjoner.no/Sighting/24976537</t>
  </si>
  <si>
    <t>POINT (296054 6560472)</t>
  </si>
  <si>
    <t>urn:uuid:b069bdf0-927f-47ab-9cd2-d1ac69b7e4ed</t>
  </si>
  <si>
    <t>1010_24976537</t>
  </si>
  <si>
    <t>24433203</t>
  </si>
  <si>
    <t>249_6597</t>
  </si>
  <si>
    <t>Moss</t>
  </si>
  <si>
    <t>Tronvika på Jeløy, Moss i Østfold, Moss, Vi \på havstrand</t>
  </si>
  <si>
    <t>Kåre Arnstein Lye|John Sandve</t>
  </si>
  <si>
    <t>https://www.artsobservasjoner.no/Sighting/24433203</t>
  </si>
  <si>
    <t>POINT (249865 6596931)</t>
  </si>
  <si>
    <t>urn:uuid:9f705fdf-84da-4599-aa39-bb4da74acb79</t>
  </si>
  <si>
    <t>1010_24433203</t>
  </si>
  <si>
    <t>16314151</t>
  </si>
  <si>
    <t>253_6597</t>
  </si>
  <si>
    <t>jernbaneovergangen sør for Moss stasjon, Moss, Vi \på vegkant</t>
  </si>
  <si>
    <t>https://www.artsobservasjoner.no/Sighting/16314151</t>
  </si>
  <si>
    <t>POINT (253815 6596004)</t>
  </si>
  <si>
    <t>urn:uuid:f210cd35-d11c-42c9-893f-be676cf09150</t>
  </si>
  <si>
    <t>1010_16314151</t>
  </si>
  <si>
    <t>23599749</t>
  </si>
  <si>
    <t>«Glassverket» på Jeløya, Moss i Østfold, Moss, Vi \på skrotemark</t>
  </si>
  <si>
    <t>https://www.artsobservasjoner.no/Sighting/23599749</t>
  </si>
  <si>
    <t>POINT (253388 6596338)</t>
  </si>
  <si>
    <t>urn:uuid:935cc091-1f21-4d8b-ae7f-887dcc5b3767</t>
  </si>
  <si>
    <t>1010_23599749</t>
  </si>
  <si>
    <t>451402</t>
  </si>
  <si>
    <t>253_6599</t>
  </si>
  <si>
    <t>Gjeløen</t>
  </si>
  <si>
    <t>Carl Størmer</t>
  </si>
  <si>
    <t>K. Rostanski</t>
  </si>
  <si>
    <t>https://www.unimus.no/felles/bilder/web_hent_bilde.php?id=13444251&amp;type=jpeg</t>
  </si>
  <si>
    <t>POINT (252500 6599798)</t>
  </si>
  <si>
    <t>urn:catalog:O:V:451402</t>
  </si>
  <si>
    <t>8_451402</t>
  </si>
  <si>
    <t>O_451402</t>
  </si>
  <si>
    <t>471955</t>
  </si>
  <si>
    <t>Gjeløen ved Moss</t>
  </si>
  <si>
    <t>Ove Dahl</t>
  </si>
  <si>
    <t>https://www.unimus.no/felles/bilder/web_hent_bilde.php?id=13447840&amp;type=jpeg</t>
  </si>
  <si>
    <t>urn:catalog:O:V:471955</t>
  </si>
  <si>
    <t>8_471955</t>
  </si>
  <si>
    <t>O_471955</t>
  </si>
  <si>
    <t>M</t>
  </si>
  <si>
    <t>F. Werenskiold</t>
  </si>
  <si>
    <t>V</t>
  </si>
  <si>
    <t>https://www.unimus.no/felles/bilder/web_hent_bilde.php?id=13444252&amp;type=jpeg</t>
  </si>
  <si>
    <t>Fr-etab</t>
  </si>
  <si>
    <t>MusIt</t>
  </si>
  <si>
    <t>O_451403</t>
  </si>
  <si>
    <t>32V NL 900-948,875-980</t>
  </si>
  <si>
    <t>WGS84</t>
  </si>
  <si>
    <t>451401</t>
  </si>
  <si>
    <t>255_6597</t>
  </si>
  <si>
    <t>Moss: Ved aksiemøllen</t>
  </si>
  <si>
    <t>A. Røstad</t>
  </si>
  <si>
    <t>https://www.unimus.no/felles/bilder/web_hent_bilde.php?id=13444250&amp;type=jpeg</t>
  </si>
  <si>
    <t>POINT (254062 6596904)</t>
  </si>
  <si>
    <t>urn:catalog:O:V:451401</t>
  </si>
  <si>
    <t>8_451401</t>
  </si>
  <si>
    <t>O_451401</t>
  </si>
  <si>
    <t>11954237</t>
  </si>
  <si>
    <t>Carl Sibberns vei, Moss, Vi \Veikant v/berg</t>
  </si>
  <si>
    <t>Bård Haugsrud</t>
  </si>
  <si>
    <t>https://www.artsobservasjoner.no/Sighting/11954237</t>
  </si>
  <si>
    <t>POINT (255853 6597241)</t>
  </si>
  <si>
    <t>urn:uuid:d2620646-a1e7-455e-883e-6f340cfc0e00</t>
  </si>
  <si>
    <t>1010_11954237</t>
  </si>
  <si>
    <t>13051441</t>
  </si>
  <si>
    <t>Petersonområdet, Moss, Vi</t>
  </si>
  <si>
    <t>https://www.artsobservasjoner.no/Sighting/13051441</t>
  </si>
  <si>
    <t>POINT (254285 6597066)</t>
  </si>
  <si>
    <t>urn:uuid:5e6d3615-4306-45f0-8d10-dddcfeca6cdc</t>
  </si>
  <si>
    <t>1010_13051441</t>
  </si>
  <si>
    <t>NATRES</t>
  </si>
  <si>
    <t>urn:uuid:abe0082e-3e46-4a4f-b8de-9f9e07a1f6e7</t>
  </si>
  <si>
    <t>Leif Ryvarden</t>
  </si>
  <si>
    <t>POINT (254088 6597031)</t>
  </si>
  <si>
    <t>Naturrestaurering AS</t>
  </si>
  <si>
    <t>natres</t>
  </si>
  <si>
    <t>267_urn:uuid:abe0082e-3e46-4a4f-b8de-9f9e07a1f6e7</t>
  </si>
  <si>
    <t>17811535</t>
  </si>
  <si>
    <t>Verket, jernbaneundergang, Moss, Vi \Jernbaneskråning. /[Kvant.:] 100</t>
  </si>
  <si>
    <t>John Sandve</t>
  </si>
  <si>
    <t>https://www.artsobservasjoner.no/Sighting/17811535</t>
  </si>
  <si>
    <t>POINT (254367 6597221)</t>
  </si>
  <si>
    <t>urn:uuid:ce3c02c0-3e36-4ede-894a-344e20541731</t>
  </si>
  <si>
    <t>1010_17811535</t>
  </si>
  <si>
    <t>22548066</t>
  </si>
  <si>
    <t>Carl Sibberns vei, Moss, Vi</t>
  </si>
  <si>
    <t>Sjekket at det ikke er vortenattlys.</t>
  </si>
  <si>
    <t>https://www.artsobservasjoner.no/Sighting/22548066</t>
  </si>
  <si>
    <t>urn:uuid:d53294a1-523d-486c-95d9-31b94c03cecf</t>
  </si>
  <si>
    <t>1010_22548066</t>
  </si>
  <si>
    <t>24065556</t>
  </si>
  <si>
    <t>nord for Mosseelvas utløp, Moss i Østfold, Moss, Vi \langs jernbanelinja</t>
  </si>
  <si>
    <t>https://www.artsobservasjoner.no/Sighting/24065556</t>
  </si>
  <si>
    <t>POINT (254290 6597065)</t>
  </si>
  <si>
    <t>urn:uuid:08bfe6d9-dca5-4739-94f0-ae27dc4a48e2</t>
  </si>
  <si>
    <t>1010_24065556</t>
  </si>
  <si>
    <t>24621567</t>
  </si>
  <si>
    <t>Ørevn v/Byggern, Moss, Vi</t>
  </si>
  <si>
    <t>https://www.artsobservasjoner.no/Sighting/24621567</t>
  </si>
  <si>
    <t>POINT (255007 6596001)</t>
  </si>
  <si>
    <t>urn:uuid:b10b8d12-4fa9-4dad-a557-d1da002a4f10</t>
  </si>
  <si>
    <t>1010_24621567</t>
  </si>
  <si>
    <t>25490392</t>
  </si>
  <si>
    <t>Verket, Moss, Vi</t>
  </si>
  <si>
    <t>https://www.artsobservasjoner.no/Sighting/25490392</t>
  </si>
  <si>
    <t>POINT (254297 6597140)</t>
  </si>
  <si>
    <t>urn:uuid:e37a215c-3ffa-406b-a55b-31eefecafe77</t>
  </si>
  <si>
    <t>1010_25490392</t>
  </si>
  <si>
    <t>25553241</t>
  </si>
  <si>
    <t>Aksel Olsens vei, Moss, Vi</t>
  </si>
  <si>
    <t>https://www.artsobservasjoner.no/Sighting/25553241</t>
  </si>
  <si>
    <t>POINT (255273 6596047)</t>
  </si>
  <si>
    <t>urn:uuid:bb5a754f-da66-41df-942f-a2fbfb02b3b3</t>
  </si>
  <si>
    <t>1010_25553241</t>
  </si>
  <si>
    <t>27356219</t>
  </si>
  <si>
    <t>Moss, Verket N, Moss, Vi \Jernbaneskråning, i kant mot grusvei, industrio...</t>
  </si>
  <si>
    <t>Gunnar Engan</t>
  </si>
  <si>
    <t>https://www.artsobservasjoner.no/Sighting/27356219</t>
  </si>
  <si>
    <t>POINT (254536 6597902)</t>
  </si>
  <si>
    <t>urn:uuid:4f7be7fe-21f1-45b8-ab94-205c0dc7ec7f</t>
  </si>
  <si>
    <t>1010_27356219</t>
  </si>
  <si>
    <t>27356258</t>
  </si>
  <si>
    <t>Moss, Verket, Moss, Vi \Skrotemark, stein- og jordhauger, gammel indust...</t>
  </si>
  <si>
    <t>https://www.artsobservasjoner.no/Sighting/27356258</t>
  </si>
  <si>
    <t>POINT (254461 6597407)</t>
  </si>
  <si>
    <t>urn:uuid:2d66603c-a0ad-42ab-b610-fd0813c6273f</t>
  </si>
  <si>
    <t>1010_27356258</t>
  </si>
  <si>
    <t>471956</t>
  </si>
  <si>
    <t>255_6601</t>
  </si>
  <si>
    <t>Moss: Kambo: Felleskjøpets importanlegg.</t>
  </si>
  <si>
    <t>Tore Ouren</t>
  </si>
  <si>
    <t>https://www.unimus.no/felles/bilder/web_hent_bilde.php?id=13447841&amp;type=jpeg</t>
  </si>
  <si>
    <t>POINT (255410 6600579)</t>
  </si>
  <si>
    <t>urn:catalog:O:V:471956</t>
  </si>
  <si>
    <t>8_471956</t>
  </si>
  <si>
    <t>O_471956</t>
  </si>
  <si>
    <t>471959</t>
  </si>
  <si>
    <t>https://www.unimus.no/felles/bilder/web_hent_bilde.php?id=13447843&amp;type=jpeg</t>
  </si>
  <si>
    <t>urn:catalog:O:V:471959</t>
  </si>
  <si>
    <t>8_471959</t>
  </si>
  <si>
    <t>O_471959</t>
  </si>
  <si>
    <t>451396</t>
  </si>
  <si>
    <t>Moss: Kambo: Felleskjøpet importanlegg, Ved jb.-sporene</t>
  </si>
  <si>
    <t>https://www.unimus.no/felles/bilder/web_hent_bilde.php?id=13444245&amp;type=jpeg</t>
  </si>
  <si>
    <t>POINT (255473 6600676)</t>
  </si>
  <si>
    <t>urn:catalog:O:V:451396</t>
  </si>
  <si>
    <t>8_451396</t>
  </si>
  <si>
    <t>O_451396</t>
  </si>
  <si>
    <t>15052576</t>
  </si>
  <si>
    <t>Kambo båthamn, Moss (Øf), Moss, Vi \på berg</t>
  </si>
  <si>
    <t>https://www.artsobservasjoner.no/Sighting/15052576</t>
  </si>
  <si>
    <t>POINT (255841 6601188)</t>
  </si>
  <si>
    <t>urn:uuid:5e1e50a5-2a43-4a97-adf5-73ec0650ecfc</t>
  </si>
  <si>
    <t>1010_15052576</t>
  </si>
  <si>
    <t>23430727</t>
  </si>
  <si>
    <t>nær Kambobukta, Moss i Østfold, Moss, Vi \langs veien</t>
  </si>
  <si>
    <t>Validator: Kjell Magne Olsen</t>
  </si>
  <si>
    <t>Validationstatus: Approved Documented</t>
  </si>
  <si>
    <t>https://www.artsobservasjoner.no/Sighting/23430727</t>
  </si>
  <si>
    <t>POINT (255840 6601181)</t>
  </si>
  <si>
    <t>urn:uuid:9e971dd5-abe2-45e3-b7a7-2cfc3838063f</t>
  </si>
  <si>
    <t>1010_23430727</t>
  </si>
  <si>
    <t>25333677</t>
  </si>
  <si>
    <t>Kambobukta i Moss i Østfold, Moss, Vi \på vegkant</t>
  </si>
  <si>
    <t>https://www.artsobservasjoner.no/Sighting/25333677</t>
  </si>
  <si>
    <t>POINT (255705 6601042)</t>
  </si>
  <si>
    <t>urn:uuid:dd544c08-5611-42ca-a4de-048e4f807448</t>
  </si>
  <si>
    <t>1010_25333677</t>
  </si>
  <si>
    <t>25490492</t>
  </si>
  <si>
    <t>Kambo båthavn, Moss, Vi</t>
  </si>
  <si>
    <t>https://www.artsobservasjoner.no/Sighting/25490492</t>
  </si>
  <si>
    <t>POINT (255904 6601255)</t>
  </si>
  <si>
    <t>urn:uuid:cb2b38ae-250a-4d5a-9429-baf363d9c1e8</t>
  </si>
  <si>
    <t>1010_25490492</t>
  </si>
  <si>
    <t>252204</t>
  </si>
  <si>
    <t>255_6603</t>
  </si>
  <si>
    <t>Kambo, i båthamna, på opplagsplass.</t>
  </si>
  <si>
    <t>https://www.unimus.no/felles/bilder/web_hent_bilde.php?id=13420983&amp;type=jpeg</t>
  </si>
  <si>
    <t>POINT (255939 6602254)</t>
  </si>
  <si>
    <t>urn:catalog:O:V:252204</t>
  </si>
  <si>
    <t>8_252204</t>
  </si>
  <si>
    <t>O_252204</t>
  </si>
  <si>
    <t>195844</t>
  </si>
  <si>
    <t>257_6597</t>
  </si>
  <si>
    <t>Solgård avfallsplass, V f RagnSells ett eks.</t>
  </si>
  <si>
    <t>Tore Berg | Ivar Holtan | Tonje Håkonsen | Øystein Ruden</t>
  </si>
  <si>
    <t>Reidar Elven</t>
  </si>
  <si>
    <t>https://www.unimus.no/felles/bilder/web_hent_bilde.php?id=13418264&amp;type=jpeg</t>
  </si>
  <si>
    <t>POINT (256755 6597220)</t>
  </si>
  <si>
    <t>urn:catalog:O:V:195844</t>
  </si>
  <si>
    <t>8_195844</t>
  </si>
  <si>
    <t>O_195844</t>
  </si>
  <si>
    <t>186101</t>
  </si>
  <si>
    <t>Hb</t>
  </si>
  <si>
    <t>Moss: Solgård avfallsplass, N for adm.bygningen. \5-6 planter.</t>
  </si>
  <si>
    <t>Tore Berg | Egil Michaelsen</t>
  </si>
  <si>
    <t>POINT (256672 6597158)</t>
  </si>
  <si>
    <t>urn:catalog:O:V:186101</t>
  </si>
  <si>
    <t>8_186101</t>
  </si>
  <si>
    <t>O_186101</t>
  </si>
  <si>
    <t>18170634</t>
  </si>
  <si>
    <t>Solgård avfallsdeponi, Patterød i Moss, Moss, Vi \langs veg</t>
  </si>
  <si>
    <t>https://www.artsobservasjoner.no/Sighting/18170634</t>
  </si>
  <si>
    <t>POINT (256769 6596907)</t>
  </si>
  <si>
    <t>urn:uuid:613cc1fa-99c9-4259-949f-6dcf2b08f394</t>
  </si>
  <si>
    <t>1010_18170634</t>
  </si>
  <si>
    <t>25261925</t>
  </si>
  <si>
    <t>Moss Sykehus, Moss, Vi</t>
  </si>
  <si>
    <t>https://www.artsobservasjoner.no/Sighting/25261925</t>
  </si>
  <si>
    <t>POINT (256071 6597542)</t>
  </si>
  <si>
    <t>urn:uuid:ac7ea501-39eb-4ec6-9447-e533c9d0625e</t>
  </si>
  <si>
    <t>1010_25261925</t>
  </si>
  <si>
    <t>15472447</t>
  </si>
  <si>
    <t>271_6583</t>
  </si>
  <si>
    <t>Sarpsborg</t>
  </si>
  <si>
    <t>Solli, Solli, Sarpsborg, Vi</t>
  </si>
  <si>
    <t>Morten Nilsen</t>
  </si>
  <si>
    <t>https://www.artsobservasjoner.no/Sighting/15472447</t>
  </si>
  <si>
    <t>POINT (270570 6583312)</t>
  </si>
  <si>
    <t>urn:uuid:5d815558-45ee-44ba-84a8-f5a3fe58be43</t>
  </si>
  <si>
    <t>1010_15472447</t>
  </si>
  <si>
    <t>22726265</t>
  </si>
  <si>
    <t>Utnebråten, Sarpsborg, Vi \Sterkt endret fastmark</t>
  </si>
  <si>
    <t>Bjørn Petter Løfall</t>
  </si>
  <si>
    <t>https://www.artsobservasjoner.no/Sighting/22726265</t>
  </si>
  <si>
    <t>POINT (271471 6582872)</t>
  </si>
  <si>
    <t>urn:uuid:f1d23ad4-1cc3-40aa-b334-6ad4592d08e1</t>
  </si>
  <si>
    <t>1010_22726265</t>
  </si>
  <si>
    <t>490886</t>
  </si>
  <si>
    <t>271_6585</t>
  </si>
  <si>
    <t>Sarpsborg: Soli Brug \Veikant</t>
  </si>
  <si>
    <t>POINT (270653 6584035)</t>
  </si>
  <si>
    <t>urn:catalog:O:V:490886</t>
  </si>
  <si>
    <t>8_490886</t>
  </si>
  <si>
    <t>O_490886</t>
  </si>
  <si>
    <t>22649006</t>
  </si>
  <si>
    <t>Soli brug, Solli, Sarpsborg, Vi</t>
  </si>
  <si>
    <t>https://www.artsobservasjoner.no/Sighting/22649006</t>
  </si>
  <si>
    <t>POINT (271085 6584214)</t>
  </si>
  <si>
    <t>urn:uuid:47a6c033-9f62-4dd6-b5c1-22899db506f2</t>
  </si>
  <si>
    <t>1010_22649006</t>
  </si>
  <si>
    <t>17330973</t>
  </si>
  <si>
    <t>273_6583</t>
  </si>
  <si>
    <t>Kalnes E6, Sarpsborg, Vi</t>
  </si>
  <si>
    <t>Rune Aae</t>
  </si>
  <si>
    <t>https://www.artsobservasjoner.no/Sighting/17330973</t>
  </si>
  <si>
    <t>POINT (273457 6582092)</t>
  </si>
  <si>
    <t>urn:uuid:ddb2be90-ecc2-4e4e-8fb9-22689b7f395e</t>
  </si>
  <si>
    <t>1010_17330973</t>
  </si>
  <si>
    <t>19618754</t>
  </si>
  <si>
    <t>https://www.artsobservasjoner.no/Sighting/19618754</t>
  </si>
  <si>
    <t>urn:uuid:627df25d-e47b-4f12-b36e-58350dcbc184</t>
  </si>
  <si>
    <t>1010_19618754</t>
  </si>
  <si>
    <t>341501</t>
  </si>
  <si>
    <t>275_6581</t>
  </si>
  <si>
    <t>Kalnes, på tømmerlagerplass ved saga NNV for skole n</t>
  </si>
  <si>
    <t>Egil Michaelsen | Jan Ingar I. Båtvik</t>
  </si>
  <si>
    <t>https://www.unimus.no/felles/bilder/web_hent_bilde.php?id=13433962&amp;type=jpeg</t>
  </si>
  <si>
    <t>POINT (275096 6581937)</t>
  </si>
  <si>
    <t>urn:catalog:O:V:341501</t>
  </si>
  <si>
    <t>8_341501</t>
  </si>
  <si>
    <t>O_341501</t>
  </si>
  <si>
    <t>27482510</t>
  </si>
  <si>
    <t>279_6563</t>
  </si>
  <si>
    <t>Østfold, Sarpsborg, Skjeberg, Karlsøy, Bukkenes, stranda i nord, Sarpsborg, Vi</t>
  </si>
  <si>
    <t>Jan Ingar I. Båtvik|Torunn Bjørnstad Båtvik</t>
  </si>
  <si>
    <t>https://www.artsobservasjoner.no/Sighting/27482510</t>
  </si>
  <si>
    <t>POINT (278756 6562562)</t>
  </si>
  <si>
    <t>urn:uuid:d1d357d6-6e7b-4130-b502-c8661e24448e</t>
  </si>
  <si>
    <t>1010_27482510</t>
  </si>
  <si>
    <t>313984</t>
  </si>
  <si>
    <t>279_6577</t>
  </si>
  <si>
    <t>Sarpsborg. Borregaard fabrikker, barkfyllinger, få eks.</t>
  </si>
  <si>
    <t>Anders Often</t>
  </si>
  <si>
    <t>https://www.unimus.no/felles/bilder/web_hent_bilde.php?id=13428986&amp;type=jpeg</t>
  </si>
  <si>
    <t>POINT (278790 6577177)</t>
  </si>
  <si>
    <t>urn:catalog:O:V:313984</t>
  </si>
  <si>
    <t>8_313984</t>
  </si>
  <si>
    <t>O_313984</t>
  </si>
  <si>
    <t>418969</t>
  </si>
  <si>
    <t>279_6579</t>
  </si>
  <si>
    <t>Sarpsborg: Opsund, Borregaards tømmerlager. Gamle bark- og jordhauger, 5 eks.</t>
  </si>
  <si>
    <t>Tore Berg | Jan Ingar I. Båtvik</t>
  </si>
  <si>
    <t>https://www.unimus.no/felles/bilder/web_hent_bilde.php?id=13440950&amp;type=jpeg</t>
  </si>
  <si>
    <t>POINT (279171 6578137)</t>
  </si>
  <si>
    <t>urn:catalog:O:V:418969</t>
  </si>
  <si>
    <t>8_418969</t>
  </si>
  <si>
    <t>O_418969</t>
  </si>
  <si>
    <t>490933</t>
  </si>
  <si>
    <t>281_6577</t>
  </si>
  <si>
    <t>Sarpsborg: Riseberget nord \Skrotemark</t>
  </si>
  <si>
    <t>POINT (280266 6576142)</t>
  </si>
  <si>
    <t>urn:catalog:O:V:490933</t>
  </si>
  <si>
    <t>8_490933</t>
  </si>
  <si>
    <t>O_490933</t>
  </si>
  <si>
    <t>22500540</t>
  </si>
  <si>
    <t>Riseberget, Sarpsborg, Vi \Sterkt endret fastmark</t>
  </si>
  <si>
    <t>https://www.artsobservasjoner.no/Sighting/22500540</t>
  </si>
  <si>
    <t>POINT (280260 6576174)</t>
  </si>
  <si>
    <t>urn:uuid:4948ed2c-49df-4a9b-8aa5-f0db3a31e502</t>
  </si>
  <si>
    <t>1010_22500540</t>
  </si>
  <si>
    <t>451398</t>
  </si>
  <si>
    <t>283_6569</t>
  </si>
  <si>
    <t>Skjeberg: Guslund</t>
  </si>
  <si>
    <t>I. Jørstad</t>
  </si>
  <si>
    <t>https://www.unimus.no/felles/bilder/web_hent_bilde.php?id=13444247&amp;type=jpeg</t>
  </si>
  <si>
    <t>POINT (282888 6568626)</t>
  </si>
  <si>
    <t>urn:catalog:O:V:451398</t>
  </si>
  <si>
    <t>8_451398</t>
  </si>
  <si>
    <t>O_451398</t>
  </si>
  <si>
    <t>25518019</t>
  </si>
  <si>
    <t>283_6577</t>
  </si>
  <si>
    <t>Jellestadveien, Sarpsborg, Vi</t>
  </si>
  <si>
    <t>Bård Haugsrud|Egil Michaelsen</t>
  </si>
  <si>
    <t>Rikelig.</t>
  </si>
  <si>
    <t>https://www.artsobservasjoner.no/Sighting/25518019</t>
  </si>
  <si>
    <t>POINT (282461 6577196)</t>
  </si>
  <si>
    <t>urn:uuid:194e4c1b-de6a-4b2d-b863-ee4bf5dd1c9c</t>
  </si>
  <si>
    <t>1010_25518019</t>
  </si>
  <si>
    <t>490911</t>
  </si>
  <si>
    <t>285_6579</t>
  </si>
  <si>
    <t>Sarpsborg: Ise, langs Rakkestadveien \Veiskjæring, tørt</t>
  </si>
  <si>
    <t>POINT (284666 6579361)</t>
  </si>
  <si>
    <t>urn:catalog:O:V:490911</t>
  </si>
  <si>
    <t>8_490911</t>
  </si>
  <si>
    <t>O_490911</t>
  </si>
  <si>
    <t>27310431</t>
  </si>
  <si>
    <t>Ise stasjon, Sarpsborg, Vi</t>
  </si>
  <si>
    <t>Anders Gunnar Helle</t>
  </si>
  <si>
    <t>https://www.artsobservasjoner.no/Sighting/27310431</t>
  </si>
  <si>
    <t>POINT (284683 6579416)</t>
  </si>
  <si>
    <t>urn:uuid:0a22c0a5-c089-489d-9af5-cca6dfe35e0a</t>
  </si>
  <si>
    <t>1010_27310431</t>
  </si>
  <si>
    <t>16770</t>
  </si>
  <si>
    <t>257_6575</t>
  </si>
  <si>
    <t>Fredrikstad</t>
  </si>
  <si>
    <t>Levvelstranden S f Engalsvik</t>
  </si>
  <si>
    <t>Hans Fr. Røer</t>
  </si>
  <si>
    <t>https://www.unimus.no/felles/bilder/web_hent_bilde.php?id=13389339&amp;type=jpeg</t>
  </si>
  <si>
    <t>POINT (257337 6574950)</t>
  </si>
  <si>
    <t>urn:catalog:O:V:16770</t>
  </si>
  <si>
    <t>8_16770</t>
  </si>
  <si>
    <t>O_16770</t>
  </si>
  <si>
    <t>471958</t>
  </si>
  <si>
    <t>257_6579</t>
  </si>
  <si>
    <t>Onsøy: Stangerholmen, i mengde</t>
  </si>
  <si>
    <t>R. Tambs Lyche</t>
  </si>
  <si>
    <t>https://www.unimus.no/felles/bilder/web_hent_bilde.php?id=13447842&amp;type=jpeg</t>
  </si>
  <si>
    <t>POINT (256561 6578093)</t>
  </si>
  <si>
    <t>urn:catalog:O:V:471958</t>
  </si>
  <si>
    <t>8_471958</t>
  </si>
  <si>
    <t>O_471958</t>
  </si>
  <si>
    <t>TRH</t>
  </si>
  <si>
    <t>6242</t>
  </si>
  <si>
    <t>Onsøy, Stangerholmen</t>
  </si>
  <si>
    <t>Ralph Tambs Lyche</t>
  </si>
  <si>
    <t>https://www.unimus.no/felles/bilder/web_hent_bilde.php?id=14715562&amp;type=jpeg</t>
  </si>
  <si>
    <t>POINT (256512 6578040)</t>
  </si>
  <si>
    <t>urn:catalog:TRH:V:6242</t>
  </si>
  <si>
    <t>NTNU-Vitenskapsmuseet</t>
  </si>
  <si>
    <t>37_6242</t>
  </si>
  <si>
    <t>TRH_6242</t>
  </si>
  <si>
    <t>329078</t>
  </si>
  <si>
    <t>263_6567</t>
  </si>
  <si>
    <t>Fredrikstad. Torgauten fort (Onsøy).</t>
  </si>
  <si>
    <t>Solbjørg Johansen</t>
  </si>
  <si>
    <t>https://www.unimus.no/felles/bilder/web_hent_bilde.php?id=13431015&amp;type=jpeg</t>
  </si>
  <si>
    <t>POINT (262414 6566579)</t>
  </si>
  <si>
    <t>urn:catalog:O:V:329078</t>
  </si>
  <si>
    <t>8_329078</t>
  </si>
  <si>
    <t>O_329078</t>
  </si>
  <si>
    <t>11996289</t>
  </si>
  <si>
    <t>Torgauten fort, Fredrikstad, Vi</t>
  </si>
  <si>
    <t>Dag Hovind</t>
  </si>
  <si>
    <t>https://www.artsobservasjoner.no/Sighting/11996289</t>
  </si>
  <si>
    <t>POINT (262435 6566554)</t>
  </si>
  <si>
    <t>urn:uuid:7608a2be-be76-4e8b-889e-0e4955dd633d</t>
  </si>
  <si>
    <t>1010_11996289</t>
  </si>
  <si>
    <t>43670</t>
  </si>
  <si>
    <t>267_6569</t>
  </si>
  <si>
    <t>.... Bruk</t>
  </si>
  <si>
    <t>Arne Magnus</t>
  </si>
  <si>
    <t>https://www.unimus.no/felles/bilder/web_hent_bilde.php?id=13389338&amp;type=jpeg</t>
  </si>
  <si>
    <t>POINT (267940 6569977)</t>
  </si>
  <si>
    <t>urn:catalog:O:V:43670</t>
  </si>
  <si>
    <t>8_43670</t>
  </si>
  <si>
    <t>O_43670</t>
  </si>
  <si>
    <t>GBIF</t>
  </si>
  <si>
    <t>3043235318</t>
  </si>
  <si>
    <t>(Hb)</t>
  </si>
  <si>
    <t>267_6571</t>
  </si>
  <si>
    <t>Ellingsen, Edv.</t>
  </si>
  <si>
    <t>"" "Coordinate generated from Latitude / Longitude: Longitude: 10,91294º ' '' E Latitude: 59,20817º ' '' N Precision: 500m" http://www.gbif.org/occurrence/3043235318</t>
  </si>
  <si>
    <t>http://www.gbif.org/occurrence/3043235318</t>
  </si>
  <si>
    <t>POINT (266702 6570385)</t>
  </si>
  <si>
    <t>GB[N]-27956</t>
  </si>
  <si>
    <t>GBIF-noder utenfor Norge</t>
  </si>
  <si>
    <t>import</t>
  </si>
  <si>
    <t>40_3043235318</t>
  </si>
  <si>
    <t>GBIF_3043235318</t>
  </si>
  <si>
    <t>S</t>
  </si>
  <si>
    <t>GB</t>
  </si>
  <si>
    <t>GB[N]-11620</t>
  </si>
  <si>
    <t>Kragerøen, Fr.stad. (Ballast).</t>
  </si>
  <si>
    <t>Svensk</t>
  </si>
  <si>
    <t>GB_GB[N]-11620</t>
  </si>
  <si>
    <t>59.20817</t>
  </si>
  <si>
    <t>10.91294</t>
  </si>
  <si>
    <t>223732</t>
  </si>
  <si>
    <t>43669</t>
  </si>
  <si>
    <t>https://www.unimus.no/felles/bilder/web_hent_bilde.php?id=13389340&amp;type=jpeg</t>
  </si>
  <si>
    <t>POINT (267987 6570466)</t>
  </si>
  <si>
    <t>urn:catalog:O:V:43669</t>
  </si>
  <si>
    <t>8_43669</t>
  </si>
  <si>
    <t>O_43669</t>
  </si>
  <si>
    <t>13913884</t>
  </si>
  <si>
    <t>Åsgårdsøra, Værste, Fredrikstad, Vi \ /[Kvant.:] 20 Plants</t>
  </si>
  <si>
    <t>Quantity: 20 Plants</t>
  </si>
  <si>
    <t>https://www.artsobservasjoner.no/Sighting/13913884</t>
  </si>
  <si>
    <t>POINT (267043 6570817)</t>
  </si>
  <si>
    <t>urn:uuid:47c8abf0-fc3c-40f6-9047-608efb3618ab</t>
  </si>
  <si>
    <t>1010_13913884</t>
  </si>
  <si>
    <t>607697</t>
  </si>
  <si>
    <t>Fredrikstad, Kråkerøy, S for Fredrikstad stadion \Rikelig på gressmark/ruderatmark (gammel ballas...</t>
  </si>
  <si>
    <t>Tore Berg | Magne Hofstad | Svein Åstrøm</t>
  </si>
  <si>
    <t>R. Elven</t>
  </si>
  <si>
    <t>https://www.unimus.no/felles/bilder/web_hent_bilde.php?id=13953564&amp;type=jpeg</t>
  </si>
  <si>
    <t>POINT (267290 6570955)</t>
  </si>
  <si>
    <t>urn:catalog:O:V:607697</t>
  </si>
  <si>
    <t>8_607697</t>
  </si>
  <si>
    <t>O_607697</t>
  </si>
  <si>
    <t>11988790</t>
  </si>
  <si>
    <t>Værste, Kråkerøy, Fredrikstad, Vi \Ruderatmark, oppkastet jordhaug</t>
  </si>
  <si>
    <t>Svein Åstrøm</t>
  </si>
  <si>
    <t>https://www.artsobservasjoner.no/Sighting/11988790</t>
  </si>
  <si>
    <t>POINT (267182 6570960)</t>
  </si>
  <si>
    <t>urn:uuid:58b54f1b-698a-4ecc-94ca-fe640e1e4311</t>
  </si>
  <si>
    <t>1010_11988790</t>
  </si>
  <si>
    <t>248024</t>
  </si>
  <si>
    <t>267_6573</t>
  </si>
  <si>
    <t>Fredrikstad: Ved Anton Brekkes vei</t>
  </si>
  <si>
    <t>Øivind Johansen</t>
  </si>
  <si>
    <t>https://www.unimus.no/felles/bilder/web_hent_bilde.php?id=14107358&amp;type=jpeg</t>
  </si>
  <si>
    <t>POINT (266217 6573142)</t>
  </si>
  <si>
    <t>urn:catalog:O:V:248024</t>
  </si>
  <si>
    <t>8_248024</t>
  </si>
  <si>
    <t>O_248024</t>
  </si>
  <si>
    <t>6243</t>
  </si>
  <si>
    <t>267_6577</t>
  </si>
  <si>
    <t>Onsøy stasjon (?)</t>
  </si>
  <si>
    <t>Elling Ryan</t>
  </si>
  <si>
    <t>https://www.unimus.no/felles/bilder/web_hent_bilde.php?id=14715564&amp;type=jpeg</t>
  </si>
  <si>
    <t>POINT (266682 6577166)</t>
  </si>
  <si>
    <t>urn:catalog:TRH:V:6243</t>
  </si>
  <si>
    <t>37_6243</t>
  </si>
  <si>
    <t>TRH_6243</t>
  </si>
  <si>
    <t>130788</t>
  </si>
  <si>
    <t>Onsø Station</t>
  </si>
  <si>
    <t>https://www.unimus.no/felles/bilder/web_hent_bilde.php?id=14892726&amp;type=jpeg</t>
  </si>
  <si>
    <t>urn:catalog:TRH:V:130788</t>
  </si>
  <si>
    <t>37_130788</t>
  </si>
  <si>
    <t>TRH_130788</t>
  </si>
  <si>
    <t>451400</t>
  </si>
  <si>
    <t>Onsøy: Strand ved Onsøy st., som vill på vegkant.</t>
  </si>
  <si>
    <t>Nils Hauge</t>
  </si>
  <si>
    <t>https://www.unimus.no/felles/bilder/web_hent_bilde.php?id=13444249&amp;type=jpeg</t>
  </si>
  <si>
    <t>POINT (267487 6576045)</t>
  </si>
  <si>
    <t>urn:catalog:O:V:451400</t>
  </si>
  <si>
    <t>8_451400</t>
  </si>
  <si>
    <t>O_451400</t>
  </si>
  <si>
    <t>471957</t>
  </si>
  <si>
    <t>Onsøy: Strand, på engbakke.</t>
  </si>
  <si>
    <t>https://www.unimus.no/felles/bilder/web_hent_bilde.php?id=13389341&amp;type=jpeg</t>
  </si>
  <si>
    <t>urn:catalog:O:V:471957</t>
  </si>
  <si>
    <t>8_471957</t>
  </si>
  <si>
    <t>O_471957</t>
  </si>
  <si>
    <t>50045/100</t>
  </si>
  <si>
    <t>Kjølbergelva v. Strand</t>
  </si>
  <si>
    <t>POINT (266683 6576064)</t>
  </si>
  <si>
    <t>urn:catalog:O:VXL:50045/100</t>
  </si>
  <si>
    <t>23_50045/100</t>
  </si>
  <si>
    <t>11953915</t>
  </si>
  <si>
    <t>269_6567</t>
  </si>
  <si>
    <t>Øra, Fredrikstad, Vi \Leiret mark</t>
  </si>
  <si>
    <t>Sylfest Kringen|Svein Åstrøm</t>
  </si>
  <si>
    <t>Tore Berg og Knut Jahnsen var medobservatører. .</t>
  </si>
  <si>
    <t>https://www.artsobservasjoner.no/Sighting/11953915</t>
  </si>
  <si>
    <t>POINT (269433 6567070)</t>
  </si>
  <si>
    <t>urn:uuid:49cab741-4dca-465c-a794-1b95153de801</t>
  </si>
  <si>
    <t>1010_11953915</t>
  </si>
  <si>
    <t>15456741</t>
  </si>
  <si>
    <t>Øra, uttørket basseng nord for småbåthamna ved Gansrødbukta, Fredrikstad, Vi \på skrotemark</t>
  </si>
  <si>
    <t>https://www.artsobservasjoner.no/Sighting/15456741</t>
  </si>
  <si>
    <t>POINT (269710 6567068)</t>
  </si>
  <si>
    <t>urn:uuid:bde2d28a-37ee-414f-8ff2-54f9cdfef0d6</t>
  </si>
  <si>
    <t>1010_15456741</t>
  </si>
  <si>
    <t>22614189</t>
  </si>
  <si>
    <t>Øra avfallsplass, Fredrikstad, Vi</t>
  </si>
  <si>
    <t>Bård Haugsrud|Øystein Ruden</t>
  </si>
  <si>
    <t>https://www.artsobservasjoner.no/Sighting/22614189</t>
  </si>
  <si>
    <t>POINT (269883 6567437)</t>
  </si>
  <si>
    <t>urn:uuid:3380667f-c70d-4a8e-9ab7-fb21fb366a55</t>
  </si>
  <si>
    <t>1010_22614189</t>
  </si>
  <si>
    <t>25288462</t>
  </si>
  <si>
    <t>Øra, Fredrikstad, Vi</t>
  </si>
  <si>
    <t>https://www.artsobservasjoner.no/Sighting/25288462</t>
  </si>
  <si>
    <t>POINT (269868 6567443)</t>
  </si>
  <si>
    <t>urn:uuid:ce78c30d-6bd9-409c-b023-4e7ce7fa5c12</t>
  </si>
  <si>
    <t>1010_25288462</t>
  </si>
  <si>
    <t>TROM</t>
  </si>
  <si>
    <t>158209</t>
  </si>
  <si>
    <t>269_6571</t>
  </si>
  <si>
    <t>Kjærs Bruk ved Fredrikstad.</t>
  </si>
  <si>
    <t>Anton Landmark</t>
  </si>
  <si>
    <t>POINT (269937 6571564)</t>
  </si>
  <si>
    <t>urn:catalog:TROM:V:158209</t>
  </si>
  <si>
    <t>Tromsø museum - Universitetsmuseet</t>
  </si>
  <si>
    <t>trom-v</t>
  </si>
  <si>
    <t>117_158209</t>
  </si>
  <si>
    <t>TROM_158209</t>
  </si>
  <si>
    <t>25181299</t>
  </si>
  <si>
    <t>Jernbanebrygga, Fredrikstad, Vi \Sterkt endret fastmark</t>
  </si>
  <si>
    <t>https://www.artsobservasjoner.no/Sighting/25181299</t>
  </si>
  <si>
    <t>POINT (269391 6570688)</t>
  </si>
  <si>
    <t>urn:uuid:8b3a172d-c665-415e-8f89-47adc2b6ea69</t>
  </si>
  <si>
    <t>1010_25181299</t>
  </si>
  <si>
    <t>451404</t>
  </si>
  <si>
    <t>271_6573</t>
  </si>
  <si>
    <t>Glemminge, Lisleby</t>
  </si>
  <si>
    <t>H. Johnsen</t>
  </si>
  <si>
    <t>https://www.unimus.no/felles/bilder/web_hent_bilde.php?id=13444253&amp;type=jpeg</t>
  </si>
  <si>
    <t>POINT (271201 6572693)</t>
  </si>
  <si>
    <t>urn:catalog:O:V:451404</t>
  </si>
  <si>
    <t>8_451404</t>
  </si>
  <si>
    <t>O_451404</t>
  </si>
  <si>
    <t>11956388</t>
  </si>
  <si>
    <t>273_6565</t>
  </si>
  <si>
    <t>Refsahl-Kråkeberget, Fredrikstad, Vi \Substratbeskrivelse:Tørrbakke med skjellsand</t>
  </si>
  <si>
    <t>https://www.artsobservasjoner.no/Sighting/11956388</t>
  </si>
  <si>
    <t>POINT (273540 6565605)</t>
  </si>
  <si>
    <t>urn:uuid:539f18be-eb06-4445-be57-3220bafd9aaf</t>
  </si>
  <si>
    <t>1010_11956388</t>
  </si>
  <si>
    <t>360457</t>
  </si>
  <si>
    <t>275_6565</t>
  </si>
  <si>
    <t>100 m øst for Revermoen Ødegård, Torsnes</t>
  </si>
  <si>
    <t>https://www.unimus.no/felles/bilder/web_hent_bilde.php?id=13434269&amp;type=jpeg</t>
  </si>
  <si>
    <t>POINT (274587 6565738)</t>
  </si>
  <si>
    <t>urn:catalog:O:V:360457</t>
  </si>
  <si>
    <t>8_360457</t>
  </si>
  <si>
    <t>O_360457</t>
  </si>
  <si>
    <t>451397</t>
  </si>
  <si>
    <t>275_6567</t>
  </si>
  <si>
    <t>Torsnes, Holm Kirkegård</t>
  </si>
  <si>
    <t>Bertel Lunde</t>
  </si>
  <si>
    <t>https://www.unimus.no/felles/bilder/web_hent_bilde.php?id=13444246&amp;type=jpeg</t>
  </si>
  <si>
    <t>POINT (275712 6567613)</t>
  </si>
  <si>
    <t>urn:catalog:O:V:451397</t>
  </si>
  <si>
    <t>8_451397</t>
  </si>
  <si>
    <t>O_451397</t>
  </si>
  <si>
    <t>451405</t>
  </si>
  <si>
    <t>275_6569</t>
  </si>
  <si>
    <t>Torsnes, Fuglenebbkroken, utenfor dyrket jord i en dunge med henkastet avfall</t>
  </si>
  <si>
    <t>https://www.unimus.no/felles/bilder/web_hent_bilde.php?id=13444254&amp;type=jpeg</t>
  </si>
  <si>
    <t>POINT (274828 6568347)</t>
  </si>
  <si>
    <t>urn:catalog:O:V:451405</t>
  </si>
  <si>
    <t>8_451405</t>
  </si>
  <si>
    <t>O_451405</t>
  </si>
  <si>
    <t>660563</t>
  </si>
  <si>
    <t>263_6549</t>
  </si>
  <si>
    <t>Hvaler</t>
  </si>
  <si>
    <t>Prestegårdsvegen, Hvaler</t>
  </si>
  <si>
    <t>Mangler koordinat - satt til kommunesenter basert på navn:Hvaler</t>
  </si>
  <si>
    <t>https://www.unimus.no/felles/bilder/web_hent_bilde.php?id=14120246&amp;type=jpeg</t>
  </si>
  <si>
    <t>POINT (263424 6549384)</t>
  </si>
  <si>
    <t>urn:catalog:O:V:660563</t>
  </si>
  <si>
    <t>8_660563</t>
  </si>
  <si>
    <t>O_660563</t>
  </si>
  <si>
    <t>11989379</t>
  </si>
  <si>
    <t>263_6559</t>
  </si>
  <si>
    <t>Hvaler, Vesterøy, Papperhavn, Grønnet, Hvaler, Vi \Veikant</t>
  </si>
  <si>
    <t>Gunnar Engan|Bjørn Petter Løfall</t>
  </si>
  <si>
    <t>Overført fra ØK-plott .</t>
  </si>
  <si>
    <t>https://www.artsobservasjoner.no/Sighting/11989379</t>
  </si>
  <si>
    <t>POINT (262224 6558981)</t>
  </si>
  <si>
    <t>urn:uuid:25074414-5137-479a-8486-39844d742fe3</t>
  </si>
  <si>
    <t>1010_11989379</t>
  </si>
  <si>
    <t>11992950</t>
  </si>
  <si>
    <t>265_6555</t>
  </si>
  <si>
    <t>Vesterøy, Hvaler, Vi \gressbakke v/sjøen</t>
  </si>
  <si>
    <t>Trond Baugen</t>
  </si>
  <si>
    <t>https://www.artsobservasjoner.no/Sighting/11992950</t>
  </si>
  <si>
    <t>POINT (264503 6555581)</t>
  </si>
  <si>
    <t>urn:uuid:20ec310e-0db4-4fff-a41c-e66c47addb4c</t>
  </si>
  <si>
    <t>1010_11992950</t>
  </si>
  <si>
    <t>27370081</t>
  </si>
  <si>
    <t>265_6559</t>
  </si>
  <si>
    <t>Ødegårdskilen, Hvaler, Vi</t>
  </si>
  <si>
    <t>Per Madsen</t>
  </si>
  <si>
    <t>https://www.artsobservasjoner.no/Sighting/27370081</t>
  </si>
  <si>
    <t>POINT (265814 6559467)</t>
  </si>
  <si>
    <t>urn:uuid:2855808e-c57e-43a6-8512-14e2792cb694</t>
  </si>
  <si>
    <t>1010_27370081</t>
  </si>
  <si>
    <t>50061/241</t>
  </si>
  <si>
    <t>271_6551</t>
  </si>
  <si>
    <t>Hvaler: Kirkøy: Arekilen + (21/7-54) nærmeste omgivelser</t>
  </si>
  <si>
    <t>POINT (271307 6551587)</t>
  </si>
  <si>
    <t>urn:catalog:O:VXL:50061/241</t>
  </si>
  <si>
    <t>23_50061/241</t>
  </si>
  <si>
    <t>160912</t>
  </si>
  <si>
    <t>271_6553</t>
  </si>
  <si>
    <t>Kirkeøy: ved hovedveien til Korshavn, Bølingshavnkrysset</t>
  </si>
  <si>
    <t>https://www.unimus.no/felles/bilder/web_hent_bilde.php?id=13416441&amp;type=jpeg</t>
  </si>
  <si>
    <t>POINT (271488 6553577)</t>
  </si>
  <si>
    <t>urn:catalog:O:V:160912</t>
  </si>
  <si>
    <t>8_160912</t>
  </si>
  <si>
    <t>O_160912</t>
  </si>
  <si>
    <t>237185</t>
  </si>
  <si>
    <t>Kirkøy, veikant ved Berget.</t>
  </si>
  <si>
    <t>Jan Ingar Båtvik</t>
  </si>
  <si>
    <t>https://www.unimus.no/felles/bilder/web_hent_bilde.php?id=13420254&amp;type=jpeg</t>
  </si>
  <si>
    <t>POINT (271177 6553854)</t>
  </si>
  <si>
    <t>urn:catalog:O:V:237185</t>
  </si>
  <si>
    <t>8_237185</t>
  </si>
  <si>
    <t>O_237185</t>
  </si>
  <si>
    <t>11991385</t>
  </si>
  <si>
    <t>273_6551</t>
  </si>
  <si>
    <t>Kirkøy, Brekke, Hvaler, Vi \Lagerplass</t>
  </si>
  <si>
    <t>Gunnar Engan|Lars Dalen</t>
  </si>
  <si>
    <t>https://www.artsobservasjoner.no/Sighting/11991385</t>
  </si>
  <si>
    <t>POINT (272467 6551478)</t>
  </si>
  <si>
    <t>urn:uuid:fdf4ced5-2a76-4334-8d74-488022579b71</t>
  </si>
  <si>
    <t>1010_11991385</t>
  </si>
  <si>
    <t>15311626</t>
  </si>
  <si>
    <t>Helleskilveien, Hvaler, Vi</t>
  </si>
  <si>
    <t>https://www.artsobservasjoner.no/Sighting/15311626</t>
  </si>
  <si>
    <t>POINT (272400 6551459)</t>
  </si>
  <si>
    <t>urn:uuid:064dc90a-6fee-49df-8b78-20bf085b4efe</t>
  </si>
  <si>
    <t>1010_15311626</t>
  </si>
  <si>
    <t>17849309</t>
  </si>
  <si>
    <t>Kirkeøy: Skårsnes, Hvaler, Vi</t>
  </si>
  <si>
    <t>https://www.artsobservasjoner.no/Sighting/17849309</t>
  </si>
  <si>
    <t>POINT (273668 6550203)</t>
  </si>
  <si>
    <t>urn:uuid:c3fece35-c919-49ad-8da1-1af4af581cc8</t>
  </si>
  <si>
    <t>1010_17849309</t>
  </si>
  <si>
    <t>17849376</t>
  </si>
  <si>
    <t>Kirkeøy: Brekke, Hvaler, Vi</t>
  </si>
  <si>
    <t>https://www.artsobservasjoner.no/Sighting/17849376</t>
  </si>
  <si>
    <t>POINT (272415 6551471)</t>
  </si>
  <si>
    <t>urn:uuid:21c2123c-a923-435e-a331-6c19d2fd1d24</t>
  </si>
  <si>
    <t>1010_17849376</t>
  </si>
  <si>
    <t>24854762</t>
  </si>
  <si>
    <t>Floren, Kirkøy, Hvaler, Vi</t>
  </si>
  <si>
    <t>Mika Tomta</t>
  </si>
  <si>
    <t>https://www.artsobservasjoner.no/Sighting/24854762</t>
  </si>
  <si>
    <t>POINT (272373 6550201)</t>
  </si>
  <si>
    <t>urn:uuid:d3116165-e69e-4184-af94-237d54cd720d</t>
  </si>
  <si>
    <t>1010_24854762</t>
  </si>
  <si>
    <t>25006119</t>
  </si>
  <si>
    <t>Skårsnes, Hvaler, Vi \Strandeng</t>
  </si>
  <si>
    <t>https://www.artsobservasjoner.no/Sighting/25006119</t>
  </si>
  <si>
    <t>POINT (273753 6550304)</t>
  </si>
  <si>
    <t>urn:uuid:a5571acf-7087-4ab5-8fc1-d515123a7ba3</t>
  </si>
  <si>
    <t>1010_25006119</t>
  </si>
  <si>
    <t>25205666</t>
  </si>
  <si>
    <t>Brekke på Kirkøy, Hvaler i Østfold, Hvaler, Vi \på strandeng</t>
  </si>
  <si>
    <t>https://www.artsobservasjoner.no/Sighting/25205666</t>
  </si>
  <si>
    <t>POINT (272697 6551481)</t>
  </si>
  <si>
    <t>urn:uuid:e5e08940-b945-4330-9533-56df70b4cbfd</t>
  </si>
  <si>
    <t>1010_25205666</t>
  </si>
  <si>
    <t>144792</t>
  </si>
  <si>
    <t>273_6553</t>
  </si>
  <si>
    <t>Kirkøy</t>
  </si>
  <si>
    <t>Gunnar Hofstad</t>
  </si>
  <si>
    <t>https://www.unimus.no/felles/bilder/web_hent_bilde.php?id=13413640&amp;type=jpeg</t>
  </si>
  <si>
    <t>POINT (272748 6553111)</t>
  </si>
  <si>
    <t>urn:catalog:O:V:144792</t>
  </si>
  <si>
    <t>8_144792</t>
  </si>
  <si>
    <t>O_144792</t>
  </si>
  <si>
    <t>25287944</t>
  </si>
  <si>
    <t>Snekotta, Hvaler, Vi</t>
  </si>
  <si>
    <t>https://www.artsobservasjoner.no/Sighting/25287944</t>
  </si>
  <si>
    <t>POINT (272682 6553417)</t>
  </si>
  <si>
    <t>urn:uuid:026e6904-b7d7-402e-ac91-c8daacd309ca</t>
  </si>
  <si>
    <t>1010_25287944</t>
  </si>
  <si>
    <t>419616</t>
  </si>
  <si>
    <t>283_6609</t>
  </si>
  <si>
    <t>Indre Østfold</t>
  </si>
  <si>
    <t>Askim</t>
  </si>
  <si>
    <t>Askim: Moen, \skrotemark</t>
  </si>
  <si>
    <t>Samson Jøsendal Næss</t>
  </si>
  <si>
    <t>https://www.unimus.no/felles/bilder/web_hent_bilde.php?id=13441011&amp;type=jpeg</t>
  </si>
  <si>
    <t>POINT (283467 6609339)</t>
  </si>
  <si>
    <t>urn:catalog:O:V:419616</t>
  </si>
  <si>
    <t>8_419616</t>
  </si>
  <si>
    <t>O_419616</t>
  </si>
  <si>
    <t>20362867</t>
  </si>
  <si>
    <t>299_6575</t>
  </si>
  <si>
    <t>Rakkestad</t>
  </si>
  <si>
    <t>Rakkestad, Greåker, Rakkestad, Vi \grusholdig med avfall</t>
  </si>
  <si>
    <t>Nils Skaarer</t>
  </si>
  <si>
    <t>3 avblomstrede planter.</t>
  </si>
  <si>
    <t>https://www.artsobservasjoner.no/Sighting/20362867</t>
  </si>
  <si>
    <t>POINT (299333 6574121)</t>
  </si>
  <si>
    <t>urn:uuid:0b87591c-1954-4dc1-8d37-866bee9fa306</t>
  </si>
  <si>
    <t>1010_20362867</t>
  </si>
  <si>
    <t>451399</t>
  </si>
  <si>
    <t>257_6583</t>
  </si>
  <si>
    <t>Råde</t>
  </si>
  <si>
    <t>Råde: Oven.</t>
  </si>
  <si>
    <t>Bertha Pedersen</t>
  </si>
  <si>
    <t>https://www.unimus.no/felles/bilder/web_hent_bilde.php?id=13444248&amp;type=jpeg</t>
  </si>
  <si>
    <t>POINT (257460 6582761)</t>
  </si>
  <si>
    <t>urn:catalog:O:V:451399</t>
  </si>
  <si>
    <t>8_451399</t>
  </si>
  <si>
    <t>O_451399</t>
  </si>
  <si>
    <t>354433</t>
  </si>
  <si>
    <t>259_6579</t>
  </si>
  <si>
    <t>Råde. Saltnes S \Åkerkant med jordvoll mot traktorvei</t>
  </si>
  <si>
    <t>Anne Elven | Reidar Elven</t>
  </si>
  <si>
    <t>POINT (258426 6579916)</t>
  </si>
  <si>
    <t>urn:catalog:O:V:354433</t>
  </si>
  <si>
    <t>8_354433</t>
  </si>
  <si>
    <t>O_354433</t>
  </si>
  <si>
    <t>14558047</t>
  </si>
  <si>
    <t>261_6583</t>
  </si>
  <si>
    <t>Saltnesveien 441, Råde, Vi</t>
  </si>
  <si>
    <t>https://www.artsobservasjoner.no/Sighting/14558047</t>
  </si>
  <si>
    <t>POINT (260947 6582656)</t>
  </si>
  <si>
    <t>urn:uuid:9820644e-4e82-481f-8c0e-688730e2713f</t>
  </si>
  <si>
    <t>1010_14558047</t>
  </si>
  <si>
    <t>22538201</t>
  </si>
  <si>
    <t>Tomb sør, Krokstadfjorden, Råde, Vi \ /[Kvant.:] 10 Plants</t>
  </si>
  <si>
    <t>Jan Olav Nybo</t>
  </si>
  <si>
    <t>https://www.artsobservasjoner.no/Sighting/22538201</t>
  </si>
  <si>
    <t>POINT (260957 6582677)</t>
  </si>
  <si>
    <t>urn:uuid:908e2553-ddd8-4801-9c7b-49ea702b61ce</t>
  </si>
  <si>
    <t>1010_22538201</t>
  </si>
  <si>
    <t>248285</t>
  </si>
  <si>
    <t>253_6585</t>
  </si>
  <si>
    <t>Rygge</t>
  </si>
  <si>
    <t>Rygge: Larkollen, ved Støtivig hotell \Innerst i sandfjæra nedenfor hotellet</t>
  </si>
  <si>
    <t>Jan Ingar I. Båtvik</t>
  </si>
  <si>
    <t>https://www.unimus.no/felles/bilder/web_hent_bilde.php?id=14107636&amp;type=jpeg</t>
  </si>
  <si>
    <t>POINT (253544 6584687)</t>
  </si>
  <si>
    <t>urn:catalog:O:V:248285</t>
  </si>
  <si>
    <t>8_248285</t>
  </si>
  <si>
    <t>O_248285</t>
  </si>
  <si>
    <t>13059935</t>
  </si>
  <si>
    <t>Støtvig, Moss, Vi</t>
  </si>
  <si>
    <t>Birger Moe</t>
  </si>
  <si>
    <t>https://www.artsobservasjoner.no/Sighting/13059935</t>
  </si>
  <si>
    <t>POINT (253571 6584688)</t>
  </si>
  <si>
    <t>urn:uuid:8373c070-ad8d-43de-9c81-ced07fe88798</t>
  </si>
  <si>
    <t>1010_13059935</t>
  </si>
  <si>
    <t>15322825</t>
  </si>
  <si>
    <t>Larkollen, NV for hotellet, Moss, Vi \på havstranda</t>
  </si>
  <si>
    <t>https://www.artsobservasjoner.no/Sighting/15322825</t>
  </si>
  <si>
    <t>POINT (253532 6584676)</t>
  </si>
  <si>
    <t>urn:uuid:e9fee302-9630-4aef-a29c-33fe1ded1ef7</t>
  </si>
  <si>
    <t>1010_15322825</t>
  </si>
  <si>
    <t>17384934</t>
  </si>
  <si>
    <t>nær Støtvig hotell, Larkollen i Rygge, Moss, Vi \på havstrand</t>
  </si>
  <si>
    <t>https://www.artsobservasjoner.no/Sighting/17384934</t>
  </si>
  <si>
    <t>urn:uuid:9322a38e-64a5-42b2-8c93-c4b4f81fab9d</t>
  </si>
  <si>
    <t>1010_17384934</t>
  </si>
  <si>
    <t>22721814</t>
  </si>
  <si>
    <t>https://www.artsobservasjoner.no/Sighting/22721814</t>
  </si>
  <si>
    <t>POINT (253547 6584674)</t>
  </si>
  <si>
    <t>urn:uuid:0c8b38b3-f736-4f7c-99f7-35515b674cb4</t>
  </si>
  <si>
    <t>1010_22721814</t>
  </si>
  <si>
    <t>25335558</t>
  </si>
  <si>
    <t>253_6589</t>
  </si>
  <si>
    <t>Årefjorden i Rygge i Østfold, Moss, Vi \på havstrand</t>
  </si>
  <si>
    <t>https://www.artsobservasjoner.no/Sighting/25335558</t>
  </si>
  <si>
    <t>POINT (253495 6588701)</t>
  </si>
  <si>
    <t>urn:uuid:2a402db0-a3c3-4e99-bf3d-8e367ca2fb42</t>
  </si>
  <si>
    <t>1010_25335558</t>
  </si>
  <si>
    <t>27222764</t>
  </si>
  <si>
    <t>273_6593</t>
  </si>
  <si>
    <t>Våler</t>
  </si>
  <si>
    <t>Berget, nf, Våler (Vi), Vi</t>
  </si>
  <si>
    <t>Veikant.</t>
  </si>
  <si>
    <t>https://www.artsobservasjoner.no/Sighting/27222764</t>
  </si>
  <si>
    <t>POINT (272326 6593554)</t>
  </si>
  <si>
    <t>urn:uuid:28c0b216-a771-444e-b1d7-cd943fac29ab</t>
  </si>
  <si>
    <t>1010_27222764</t>
  </si>
  <si>
    <t>23779024</t>
  </si>
  <si>
    <t>257_6605</t>
  </si>
  <si>
    <t>Vestby</t>
  </si>
  <si>
    <t>OA</t>
  </si>
  <si>
    <t>Vestby, mellom Brevikbråten og Sletta, Vestby, Vi \Skrotemark, lagringsplass/tipp-plass</t>
  </si>
  <si>
    <t>https://www.artsobservasjoner.no/Sighting/23779024</t>
  </si>
  <si>
    <t>POINT (257143 6605006)</t>
  </si>
  <si>
    <t>urn:uuid:54892d6e-3f45-467d-b6e0-e2662281f22e</t>
  </si>
  <si>
    <t>1010_23779024</t>
  </si>
  <si>
    <t>489724</t>
  </si>
  <si>
    <t>261_6621</t>
  </si>
  <si>
    <t>Ås</t>
  </si>
  <si>
    <t>Nær landbrukshøgskolene vegkant nær plantevernet</t>
  </si>
  <si>
    <t>Jon Stene</t>
  </si>
  <si>
    <t>https://www.unimus.no/felles/bilder/web_hent_bilde.php?id=13450194&amp;type=jpeg</t>
  </si>
  <si>
    <t>POINT (261576 6621779)</t>
  </si>
  <si>
    <t>urn:catalog:O:V:489724</t>
  </si>
  <si>
    <t>8_489724</t>
  </si>
  <si>
    <t>O_489724</t>
  </si>
  <si>
    <t>25654583</t>
  </si>
  <si>
    <t>Pentagon 5, Ås, Vi</t>
  </si>
  <si>
    <t>Sylvia Stolsmo</t>
  </si>
  <si>
    <t>https://www.artsobservasjoner.no/Sighting/25654583</t>
  </si>
  <si>
    <t>POINT (261751 6621434)</t>
  </si>
  <si>
    <t>urn:uuid:568bf19e-6efa-4ea9-9582-8f8c8d443095</t>
  </si>
  <si>
    <t>1010_25654583</t>
  </si>
  <si>
    <t>25654587</t>
  </si>
  <si>
    <t>Pentagon 7, Ås, Vi</t>
  </si>
  <si>
    <t>https://www.artsobservasjoner.no/Sighting/25654587</t>
  </si>
  <si>
    <t>POINT (261736 6621428)</t>
  </si>
  <si>
    <t>urn:uuid:97994010-6fd0-4151-ae78-3c8a3152f3d1</t>
  </si>
  <si>
    <t>1010_25654587</t>
  </si>
  <si>
    <t>25654588</t>
  </si>
  <si>
    <t>Pentagon 8, Ås, Vi</t>
  </si>
  <si>
    <t>https://www.artsobservasjoner.no/Sighting/25654588</t>
  </si>
  <si>
    <t>POINT (261730 6621424)</t>
  </si>
  <si>
    <t>urn:uuid:5ca88635-0666-4bec-93a1-7111def112c7</t>
  </si>
  <si>
    <t>1010_25654588</t>
  </si>
  <si>
    <t>25654589</t>
  </si>
  <si>
    <t>Pentagon 9, Ås, Vi</t>
  </si>
  <si>
    <t>https://www.artsobservasjoner.no/Sighting/25654589</t>
  </si>
  <si>
    <t>POINT (261722 6621419)</t>
  </si>
  <si>
    <t>urn:uuid:1dd0e37d-3b03-4e8f-8a59-31e296d24774</t>
  </si>
  <si>
    <t>1010_25654589</t>
  </si>
  <si>
    <t>25654590</t>
  </si>
  <si>
    <t>Pentagon 10, Ås, Vi</t>
  </si>
  <si>
    <t>https://www.artsobservasjoner.no/Sighting/25654590</t>
  </si>
  <si>
    <t>POINT (261723 6621419)</t>
  </si>
  <si>
    <t>urn:uuid:c1430f73-095c-465c-837c-b3c9673bbbdb</t>
  </si>
  <si>
    <t>1010_25654590</t>
  </si>
  <si>
    <t>25654591</t>
  </si>
  <si>
    <t>Pentagon 11, Ås, Vi</t>
  </si>
  <si>
    <t>https://www.artsobservasjoner.no/Sighting/25654591</t>
  </si>
  <si>
    <t>POINT (261718 6621415)</t>
  </si>
  <si>
    <t>urn:uuid:d1cd3ae9-e320-4671-95bf-ffdcdf594f36</t>
  </si>
  <si>
    <t>1010_25654591</t>
  </si>
  <si>
    <t>25654593</t>
  </si>
  <si>
    <t>Pentagon 13, Ås, Vi</t>
  </si>
  <si>
    <t>https://www.artsobservasjoner.no/Sighting/25654593</t>
  </si>
  <si>
    <t>POINT (261713 6621412)</t>
  </si>
  <si>
    <t>urn:uuid:c418f6a8-14c8-406b-ae9a-2140308c8145</t>
  </si>
  <si>
    <t>1010_25654593</t>
  </si>
  <si>
    <t>25654602</t>
  </si>
  <si>
    <t>Pentagon 19, Ås, Vi</t>
  </si>
  <si>
    <t>https://www.artsobservasjoner.no/Sighting/25654602</t>
  </si>
  <si>
    <t>POINT (261703 6621413)</t>
  </si>
  <si>
    <t>urn:uuid:4a3fa4da-fcab-478f-8736-d0d91778934f</t>
  </si>
  <si>
    <t>1010_25654602</t>
  </si>
  <si>
    <t>25654603</t>
  </si>
  <si>
    <t>Pentagon 20, Ås, Vi</t>
  </si>
  <si>
    <t>https://www.artsobservasjoner.no/Sighting/25654603</t>
  </si>
  <si>
    <t>POINT (261716 6621424)</t>
  </si>
  <si>
    <t>urn:uuid:e967ab7f-7371-41e4-af00-3843b1dbd4c0</t>
  </si>
  <si>
    <t>1010_25654603</t>
  </si>
  <si>
    <t>25654607</t>
  </si>
  <si>
    <t>Pentagon 22, Ås, Vi</t>
  </si>
  <si>
    <t>https://www.artsobservasjoner.no/Sighting/25654607</t>
  </si>
  <si>
    <t>POINT (261734 6621436)</t>
  </si>
  <si>
    <t>urn:uuid:621365e4-6389-4ae1-98cd-fc2dde2ce19e</t>
  </si>
  <si>
    <t>1010_25654607</t>
  </si>
  <si>
    <t>25654610</t>
  </si>
  <si>
    <t>Pentagon 23, Ås, Vi</t>
  </si>
  <si>
    <t>https://www.artsobservasjoner.no/Sighting/25654610</t>
  </si>
  <si>
    <t>POINT (261742 6621440)</t>
  </si>
  <si>
    <t>urn:uuid:0bf04910-45c0-4f7b-8508-0c8ade142d99</t>
  </si>
  <si>
    <t>1010_25654610</t>
  </si>
  <si>
    <t>25654614</t>
  </si>
  <si>
    <t>Pentagon 25, Ås, Vi</t>
  </si>
  <si>
    <t>https://www.artsobservasjoner.no/Sighting/25654614</t>
  </si>
  <si>
    <t>POINT (261753 6621444)</t>
  </si>
  <si>
    <t>urn:uuid:03199475-b35c-4e83-9920-075371aaa09c</t>
  </si>
  <si>
    <t>1010_25654614</t>
  </si>
  <si>
    <t>25654629</t>
  </si>
  <si>
    <t>Pentagon 35, Ås, Vi</t>
  </si>
  <si>
    <t>https://www.artsobservasjoner.no/Sighting/25654629</t>
  </si>
  <si>
    <t>POINT (261667 6621193)</t>
  </si>
  <si>
    <t>urn:uuid:44707241-277f-4ec5-a1af-a3c4c69b1597</t>
  </si>
  <si>
    <t>1010_25654629</t>
  </si>
  <si>
    <t>15202519</t>
  </si>
  <si>
    <t>261_6631</t>
  </si>
  <si>
    <t>Kjærnes nedre, Ås, Vi</t>
  </si>
  <si>
    <t>https://www.artsobservasjoner.no/Sighting/15202519</t>
  </si>
  <si>
    <t>POINT (260010 6631061)</t>
  </si>
  <si>
    <t>urn:uuid:678c1700-b845-4c52-9553-df9d6cb8396c</t>
  </si>
  <si>
    <t>1010_15202519</t>
  </si>
  <si>
    <t>222432</t>
  </si>
  <si>
    <t>Ås: Kjærnes nedre.</t>
  </si>
  <si>
    <t>POINT (260010 6631059)</t>
  </si>
  <si>
    <t>urn:catalog:O:V:222432</t>
  </si>
  <si>
    <t>8_222432</t>
  </si>
  <si>
    <t>O_222432</t>
  </si>
  <si>
    <t>18030353</t>
  </si>
  <si>
    <t>Kjærnes, Ås, Vi</t>
  </si>
  <si>
    <t>Einar Jahr</t>
  </si>
  <si>
    <t>https://www.artsobservasjoner.no/Sighting/18030353</t>
  </si>
  <si>
    <t>POINT (260095 6631061)</t>
  </si>
  <si>
    <t>urn:uuid:bc443e63-d734-4a2f-8446-6a0e2856f446</t>
  </si>
  <si>
    <t>1010_18030353</t>
  </si>
  <si>
    <t>21082388</t>
  </si>
  <si>
    <t>263_6621</t>
  </si>
  <si>
    <t>nær innkjørsel til Moer sjukeheim, Ås i Akershus, Ås, Vi \på vegkant</t>
  </si>
  <si>
    <t>https://www.artsobservasjoner.no/Sighting/21082388</t>
  </si>
  <si>
    <t>POINT (263074 6620913)</t>
  </si>
  <si>
    <t>urn:uuid:9702c5df-78c3-4a94-a490-6cd8e99576d4</t>
  </si>
  <si>
    <t>1010_21082388</t>
  </si>
  <si>
    <t>378537</t>
  </si>
  <si>
    <t>263_6625</t>
  </si>
  <si>
    <t>Ås: Bølstad søppelplass, rett opp for kvistdeponi. \Etablert i sørvendt grasbakke.</t>
  </si>
  <si>
    <t>https://www.unimus.no/felles/bilder/web_hent_bilde.php?id=13967539&amp;type=jpeg</t>
  </si>
  <si>
    <t>POINT (262172 6624488)</t>
  </si>
  <si>
    <t>urn:catalog:O:V:378537</t>
  </si>
  <si>
    <t>8_378537</t>
  </si>
  <si>
    <t>O_378537</t>
  </si>
  <si>
    <t>17480044</t>
  </si>
  <si>
    <t>Bølstad gjenvinningsanlegg i Nordby, Ås, Vi \på vegskråning</t>
  </si>
  <si>
    <t>https://www.artsobservasjoner.no/Sighting/17480044</t>
  </si>
  <si>
    <t>POINT (262162 6624600)</t>
  </si>
  <si>
    <t>urn:uuid:bbf5876a-81df-4c62-bb50-3f72e3ed4a44</t>
  </si>
  <si>
    <t>1010_17480044</t>
  </si>
  <si>
    <t>20888545</t>
  </si>
  <si>
    <t>263_6633</t>
  </si>
  <si>
    <t>Ringnes, Gjersjøen, Ås, Vi</t>
  </si>
  <si>
    <t>https://www.artsobservasjoner.no/Sighting/20888545</t>
  </si>
  <si>
    <t>POINT (263160 6632257)</t>
  </si>
  <si>
    <t>urn:uuid:d16392c4-b5ea-40c5-b430-0456a1d44a9f</t>
  </si>
  <si>
    <t>1010_20888545</t>
  </si>
  <si>
    <t>22159217</t>
  </si>
  <si>
    <t>253_6629</t>
  </si>
  <si>
    <t>Nesodden</t>
  </si>
  <si>
    <t>Fagerstrand div., Nesodden, Vi \NA T12 Strandeng /[Kvant.:] 5 Plants</t>
  </si>
  <si>
    <t>John Sandve|Ubon Wangsungnoen</t>
  </si>
  <si>
    <t>Quantity: 5 Plants</t>
  </si>
  <si>
    <t>https://www.artsobservasjoner.no/Sighting/22159217</t>
  </si>
  <si>
    <t>POINT (252122 6629900)</t>
  </si>
  <si>
    <t>urn:uuid:101b563b-7d90-41f2-8c1c-7e7e560bb0c9</t>
  </si>
  <si>
    <t>1010_22159217</t>
  </si>
  <si>
    <t>17713806</t>
  </si>
  <si>
    <t>253_6631</t>
  </si>
  <si>
    <t>Fagerstrand, Nesodden, Vi</t>
  </si>
  <si>
    <t>https://www.artsobservasjoner.no/Sighting/17713806</t>
  </si>
  <si>
    <t>POINT (252855 6630862)</t>
  </si>
  <si>
    <t>urn:uuid:04704293-ec9b-4d79-b59d-7e95509f053a</t>
  </si>
  <si>
    <t>1010_17713806</t>
  </si>
  <si>
    <t>22932430</t>
  </si>
  <si>
    <t>Grisebukta, Fagerstrand, Frogn i Akershus, Nesodden, Vi \på havstrand</t>
  </si>
  <si>
    <t>https://www.artsobservasjoner.no/Sighting/22932430</t>
  </si>
  <si>
    <t>POINT (252054 6630011)</t>
  </si>
  <si>
    <t>urn:uuid:4c2f41ef-3829-4cd9-97ff-599d6e33da56</t>
  </si>
  <si>
    <t>1010_22932430</t>
  </si>
  <si>
    <t>25304157</t>
  </si>
  <si>
    <t>257_6643</t>
  </si>
  <si>
    <t>Oksvald, Nesodden, Vi \Substratbeskrivelse:Eikestubbe /[Kvant.:] 3</t>
  </si>
  <si>
    <t>Ola Vestre|Trine Parmer</t>
  </si>
  <si>
    <t>https://www.artsobservasjoner.no/Sighting/25304157</t>
  </si>
  <si>
    <t>POINT (257555 6642721)</t>
  </si>
  <si>
    <t>urn:uuid:0053b8c6-4d16-43a3-9fa4-ad0445e46976</t>
  </si>
  <si>
    <t>1010_25304157</t>
  </si>
  <si>
    <t>392425</t>
  </si>
  <si>
    <t>1</t>
  </si>
  <si>
    <t>257_6645</t>
  </si>
  <si>
    <t>Nesodden, Nesoddtangen, på V-siden av Nedre Utsiktsvei, litt S for innkjørselen. \En stor plante i utkanten av have, mot veien</t>
  </si>
  <si>
    <t>Tore Berg</t>
  </si>
  <si>
    <t>Arten er ifølge havens eier ikke plantet, men spredt fra hustaket (torvtak) på naboeiendommen (nr 27), hvor det er en større bestand  OR</t>
  </si>
  <si>
    <t>https://www.unimus.no/felles/bilder/web_hent_bilde.php?id=13968585&amp;type=jpeg</t>
  </si>
  <si>
    <t>POINT (256970 6644591)</t>
  </si>
  <si>
    <t>urn:catalog:O:V:392425</t>
  </si>
  <si>
    <t>8_392425</t>
  </si>
  <si>
    <t>O_392425</t>
  </si>
  <si>
    <t>25319400</t>
  </si>
  <si>
    <t>247_6655</t>
  </si>
  <si>
    <t>Bærum</t>
  </si>
  <si>
    <t>Gamleveien, Haug, Lommedalen, Bærum, Vi \Grøftekant langs jorde</t>
  </si>
  <si>
    <t>Rune Zakariassen</t>
  </si>
  <si>
    <t>Forvillet.</t>
  </si>
  <si>
    <t>https://www.artsobservasjoner.no/Sighting/25319400</t>
  </si>
  <si>
    <t>POINT (247857 6654686)</t>
  </si>
  <si>
    <t>urn:uuid:443f3f0f-9623-4025-b1b7-c81af9cad106</t>
  </si>
  <si>
    <t>1010_25319400</t>
  </si>
  <si>
    <t>p</t>
  </si>
  <si>
    <t>op</t>
  </si>
  <si>
    <t>2014/z7022</t>
  </si>
  <si>
    <t>253_6643</t>
  </si>
  <si>
    <t>Gåsøy - V/S</t>
  </si>
  <si>
    <t>Pedersen, Oddvar</t>
  </si>
  <si>
    <t>O_GPS</t>
  </si>
  <si>
    <t>Fab3</t>
  </si>
  <si>
    <t>O_GPS_2014/z7022</t>
  </si>
  <si>
    <t>1850/912</t>
  </si>
  <si>
    <t>Gåsøya; lok. 1 [/]</t>
  </si>
  <si>
    <t>Pedersen, Oddvar; Bratli, Harald</t>
  </si>
  <si>
    <t>O_XL</t>
  </si>
  <si>
    <t>O_XL_1850/912</t>
  </si>
  <si>
    <t>1851/903</t>
  </si>
  <si>
    <t>Gåsøya; lok. 2 [\]</t>
  </si>
  <si>
    <t>O_XL_1851/903</t>
  </si>
  <si>
    <t>489726</t>
  </si>
  <si>
    <t>255_6649</t>
  </si>
  <si>
    <t>Lysaker, Vestre Aker.</t>
  </si>
  <si>
    <t>S. O. F. Omang</t>
  </si>
  <si>
    <t>https://www.unimus.no/felles/bilder/web_hent_bilde.php?id=13450196&amp;type=jpeg</t>
  </si>
  <si>
    <t>POINT (255655 6649503)</t>
  </si>
  <si>
    <t>urn:catalog:O:V:489726</t>
  </si>
  <si>
    <t>8_489726</t>
  </si>
  <si>
    <t>O_489726</t>
  </si>
  <si>
    <t>17_681</t>
  </si>
  <si>
    <t>243_6641</t>
  </si>
  <si>
    <t>Asker</t>
  </si>
  <si>
    <t>EV 18: Brennsrud</t>
  </si>
  <si>
    <t>op/gps</t>
  </si>
  <si>
    <t>OP17</t>
  </si>
  <si>
    <t>op17_681</t>
  </si>
  <si>
    <t>2645993204</t>
  </si>
  <si>
    <t>\/[Kvant.:] 1</t>
  </si>
  <si>
    <t>http://www.gbif.org/occurrence/2645993204</t>
  </si>
  <si>
    <t>POINT (243412 6641116)</t>
  </si>
  <si>
    <t>q-10094049639</t>
  </si>
  <si>
    <t>40_2645993204</t>
  </si>
  <si>
    <t>2649284478</t>
  </si>
  <si>
    <t>http://www.gbif.org/occurrence/2649284478</t>
  </si>
  <si>
    <t>q-10101862475</t>
  </si>
  <si>
    <t>40_2649284478</t>
  </si>
  <si>
    <t>2646319996</t>
  </si>
  <si>
    <t>http://www.gbif.org/occurrence/2646319996</t>
  </si>
  <si>
    <t>q-10110971547</t>
  </si>
  <si>
    <t>40_2646319996</t>
  </si>
  <si>
    <t>2974610108</t>
  </si>
  <si>
    <t>http://www.gbif.org/occurrence/2974610108</t>
  </si>
  <si>
    <t>POINT (243416 6641116)</t>
  </si>
  <si>
    <t>o-1007855435</t>
  </si>
  <si>
    <t>40_2974610108</t>
  </si>
  <si>
    <t>2977352100</t>
  </si>
  <si>
    <t>http://www.gbif.org/occurrence/2977352100</t>
  </si>
  <si>
    <t>q-10218060119</t>
  </si>
  <si>
    <t>40_2977352100</t>
  </si>
  <si>
    <t>13105074</t>
  </si>
  <si>
    <t>279_6657</t>
  </si>
  <si>
    <t>Lillestrøm</t>
  </si>
  <si>
    <t>Skedsmo</t>
  </si>
  <si>
    <t>Holt-Vestvollen, Lillestrøm, Vi</t>
  </si>
  <si>
    <t>Ken Adelsten Jensen</t>
  </si>
  <si>
    <t>https://www.artsobservasjoner.no/Sighting/13105074</t>
  </si>
  <si>
    <t>POINT (279032 6656639)</t>
  </si>
  <si>
    <t>urn:uuid:2f3a8a29-d89b-4127-96d0-fd569842d637</t>
  </si>
  <si>
    <t>1010_13105074</t>
  </si>
  <si>
    <t>391433</t>
  </si>
  <si>
    <t>281_6659</t>
  </si>
  <si>
    <t>Skedsmo, Berger, Bøler avfallsdeponi, Ø for driftsbygningen. \En stor plante</t>
  </si>
  <si>
    <t>Tore Berg | Magne Hofstad</t>
  </si>
  <si>
    <t xml:space="preserve">https://www.unimus.no/felles/bilder/web_hent_bilde.php?id=13389315&amp;type=jpeg | https://www.unimus.no/felles/bilder/web_hent_bilde.php?id=13437423&amp;type=jpeg </t>
  </si>
  <si>
    <t>POINT (280851 6658662)</t>
  </si>
  <si>
    <t>urn:catalog:O:V:391433</t>
  </si>
  <si>
    <t>8_391433</t>
  </si>
  <si>
    <t>O_391433</t>
  </si>
  <si>
    <t>2213/149</t>
  </si>
  <si>
    <t>275_6659</t>
  </si>
  <si>
    <t>Nittedal</t>
  </si>
  <si>
    <t>Hagen øst - elven ved Dal; Nittedal</t>
  </si>
  <si>
    <t>Rui, H.</t>
  </si>
  <si>
    <t>POINT (274074 6659831)</t>
  </si>
  <si>
    <t>urn:catalog:O:VXL:2213/149</t>
  </si>
  <si>
    <t>23_2213/149</t>
  </si>
  <si>
    <t>489722</t>
  </si>
  <si>
    <t>291_6689</t>
  </si>
  <si>
    <t>Eidsvoll</t>
  </si>
  <si>
    <t>Eidsvoll: mell. Bønsdalen fabrikker og Bøn st., nær Andelven, på et utkjørt kull-lag</t>
  </si>
  <si>
    <t>Dag Resvoll-Holmsen</t>
  </si>
  <si>
    <t>https://www.unimus.no/felles/bilder/web_hent_bilde.php?id=13450192&amp;type=jpeg</t>
  </si>
  <si>
    <t>POINT (290337 6689495)</t>
  </si>
  <si>
    <t>urn:catalog:O:V:489722</t>
  </si>
  <si>
    <t>8_489722</t>
  </si>
  <si>
    <t>O_489722</t>
  </si>
  <si>
    <t>489723</t>
  </si>
  <si>
    <t>Eidsvoll herred: mellom Bønsdalen fabrikker og Bøn stasjon, nær Andelven, på et utkjørt kull-lag.</t>
  </si>
  <si>
    <t>https://www.unimus.no/felles/bilder/web_hent_bilde.php?id=13450193&amp;type=jpeg</t>
  </si>
  <si>
    <t>urn:catalog:O:V:489723</t>
  </si>
  <si>
    <t>8_489723</t>
  </si>
  <si>
    <t>O_489723</t>
  </si>
  <si>
    <t>17867808</t>
  </si>
  <si>
    <t>293_6701</t>
  </si>
  <si>
    <t>Kråkvål, Eidsvoll, Vi \ /[Kvant.:] 20 Plants</t>
  </si>
  <si>
    <t>https://www.artsobservasjoner.no/Sighting/17867808</t>
  </si>
  <si>
    <t>POINT (293004 6700562)</t>
  </si>
  <si>
    <t>urn:uuid:6ce21793-3b82-4d39-93a9-bc127f1d102e</t>
  </si>
  <si>
    <t>1010_17867808</t>
  </si>
  <si>
    <t>27740268</t>
  </si>
  <si>
    <t>259_6647</t>
  </si>
  <si>
    <t>Oslo</t>
  </si>
  <si>
    <t>nakholmen v fylling, Nakkholmen, Oslo, Os</t>
  </si>
  <si>
    <t>Terje Høiland|Jon Bekken|Arne Mæhlen|Tore Berg</t>
  </si>
  <si>
    <t>https://www.artsobservasjoner.no/Sighting/27740268</t>
  </si>
  <si>
    <t>POINT (259331 6646997)</t>
  </si>
  <si>
    <t>urn:uuid:7d6df6c3-6b3f-4688-b3b9-ee64ee215060</t>
  </si>
  <si>
    <t>1010_27740268</t>
  </si>
  <si>
    <t>186506</t>
  </si>
  <si>
    <t>259_6653</t>
  </si>
  <si>
    <t>Oslo: Montebello, gangvei langs Makrellbekken, i unnarennet av gammel hoppbakke. \2 planter.</t>
  </si>
  <si>
    <t>POINT (258300 6652300)</t>
  </si>
  <si>
    <t>urn:catalog:O:V:186506</t>
  </si>
  <si>
    <t>8_186506</t>
  </si>
  <si>
    <t>O_186506</t>
  </si>
  <si>
    <t>11991390</t>
  </si>
  <si>
    <t>259_6655</t>
  </si>
  <si>
    <t>Holmenkollv.94, Oslo, Os \villatomt / ruderat</t>
  </si>
  <si>
    <t>https://www.artsobservasjoner.no/Sighting/11991390</t>
  </si>
  <si>
    <t>POINT (258277 6654509)</t>
  </si>
  <si>
    <t>urn:uuid:ce945898-6330-496c-b492-8309f3358ef8</t>
  </si>
  <si>
    <t>1010_11991390</t>
  </si>
  <si>
    <t>11992951</t>
  </si>
  <si>
    <t>261_6647</t>
  </si>
  <si>
    <t>Gressholmen nord, Oslo, Os</t>
  </si>
  <si>
    <t>Øystein Lofthus</t>
  </si>
  <si>
    <t>https://www.artsobservasjoner.no/Sighting/11992951</t>
  </si>
  <si>
    <t>POINT (260897 6646449)</t>
  </si>
  <si>
    <t>urn:uuid:44a539a3-c408-4aaf-881e-f1b08fe052ba</t>
  </si>
  <si>
    <t>1010_11992951</t>
  </si>
  <si>
    <t>3651</t>
  </si>
  <si>
    <t>261_6649</t>
  </si>
  <si>
    <t>Filipstad</t>
  </si>
  <si>
    <t>J. G. Ræder</t>
  </si>
  <si>
    <t>https://www.unimus.no/felles/bilder/web_hent_bilde.php?id=13389519&amp;type=jpeg</t>
  </si>
  <si>
    <t>POINT (260530 6649005)</t>
  </si>
  <si>
    <t>urn:catalog:O:V:3651</t>
  </si>
  <si>
    <t>8_3651</t>
  </si>
  <si>
    <t>O_3651</t>
  </si>
  <si>
    <t>158205</t>
  </si>
  <si>
    <t>261_6657</t>
  </si>
  <si>
    <t>i Oslo. \Hustomt</t>
  </si>
  <si>
    <t>A.B. Wessel</t>
  </si>
  <si>
    <t>POINT (261317 6656077)</t>
  </si>
  <si>
    <t>urn:catalog:TROM:V:158205</t>
  </si>
  <si>
    <t>117_158205</t>
  </si>
  <si>
    <t>TROM_158205</t>
  </si>
  <si>
    <t>489728</t>
  </si>
  <si>
    <t>Kristiania (på en tomt i Hvidfelds gade)</t>
  </si>
  <si>
    <t>https://www.unimus.no/felles/bilder/web_hent_bilde.php?id=13450198&amp;type=jpeg</t>
  </si>
  <si>
    <t>urn:catalog:O:V:489728</t>
  </si>
  <si>
    <t>8_489728</t>
  </si>
  <si>
    <t>O_489728</t>
  </si>
  <si>
    <t>489727</t>
  </si>
  <si>
    <t>Rosenhof; Østre Aker.</t>
  </si>
  <si>
    <t>P. Nøvik</t>
  </si>
  <si>
    <t>https://www.unimus.no/felles/bilder/web_hent_bilde.php?id=13450197&amp;type=jpeg</t>
  </si>
  <si>
    <t>urn:catalog:O:V:489727</t>
  </si>
  <si>
    <t>8_489727</t>
  </si>
  <si>
    <t>O_489727</t>
  </si>
  <si>
    <t>158204</t>
  </si>
  <si>
    <t>Storo.</t>
  </si>
  <si>
    <t>Jens Holmboe, Johannes Lid</t>
  </si>
  <si>
    <t>urn:catalog:TROM:V:158204</t>
  </si>
  <si>
    <t>117_158204</t>
  </si>
  <si>
    <t>TROM_158204</t>
  </si>
  <si>
    <t>489725</t>
  </si>
  <si>
    <t>Malmøya, i EKB's hage</t>
  </si>
  <si>
    <t>Edv. K. Barth</t>
  </si>
  <si>
    <t>https://www.unimus.no/felles/bilder/web_hent_bilde.php?id=13450195&amp;type=jpeg</t>
  </si>
  <si>
    <t>urn:catalog:O:V:489725</t>
  </si>
  <si>
    <t>8_489725</t>
  </si>
  <si>
    <t>O_489725</t>
  </si>
  <si>
    <t>26307</t>
  </si>
  <si>
    <t>263_6645</t>
  </si>
  <si>
    <t>Malmøya: Barnålvn. 7, på Edv. K. Barths eiendom, som ugras i singel</t>
  </si>
  <si>
    <t>https://www.unimus.no/felles/bilder/web_hent_bilde.php?id=13389316&amp;type=jpeg</t>
  </si>
  <si>
    <t>POINT (262402 6644557)</t>
  </si>
  <si>
    <t>urn:catalog:O:V:26307</t>
  </si>
  <si>
    <t>8_26307</t>
  </si>
  <si>
    <t>O_26307</t>
  </si>
  <si>
    <t>370535</t>
  </si>
  <si>
    <t>263_6647</t>
  </si>
  <si>
    <t>Grønnliutstikkeren, \skrotemark, vanlig.</t>
  </si>
  <si>
    <t>Anders Often | Tore Berg</t>
  </si>
  <si>
    <t>https://www.unimus.no/felles/bilder/web_hent_bilde.php?id=13436041&amp;type=jpeg</t>
  </si>
  <si>
    <t>POINT (262518 6647470)</t>
  </si>
  <si>
    <t>urn:catalog:O:V:370535</t>
  </si>
  <si>
    <t>8_370535</t>
  </si>
  <si>
    <t>O_370535</t>
  </si>
  <si>
    <t>392269</t>
  </si>
  <si>
    <t>Oslo, Kongshavn, Grønliutstikkeren mot syd. \Stor bestand på grus/ruderatmark</t>
  </si>
  <si>
    <t>https://www.unimus.no/felles/bilder/web_hent_bilde.php?id=13437474&amp;type=jpeg</t>
  </si>
  <si>
    <t>POINT (262484 6647472)</t>
  </si>
  <si>
    <t>urn:catalog:O:V:392269</t>
  </si>
  <si>
    <t>8_392269</t>
  </si>
  <si>
    <t>O_392269</t>
  </si>
  <si>
    <t>378371</t>
  </si>
  <si>
    <t>Oslo: Grønlia syd, store mengder på utfylt område.</t>
  </si>
  <si>
    <t>https://www.unimus.no/felles/bilder/web_hent_bilde.php?id=13967408&amp;type=jpeg</t>
  </si>
  <si>
    <t>POINT (262463 6647574)</t>
  </si>
  <si>
    <t>urn:catalog:O:V:378371</t>
  </si>
  <si>
    <t>8_378371</t>
  </si>
  <si>
    <t>O_378371</t>
  </si>
  <si>
    <t>123199</t>
  </si>
  <si>
    <t>263_6649</t>
  </si>
  <si>
    <t>Christiania</t>
  </si>
  <si>
    <t>Anon.</t>
  </si>
  <si>
    <t>POINT (262025 6648875)</t>
  </si>
  <si>
    <t>urn:catalog:TRH:V:123199</t>
  </si>
  <si>
    <t>37_123199</t>
  </si>
  <si>
    <t>TRH_123199</t>
  </si>
  <si>
    <t>263_6651</t>
  </si>
  <si>
    <t>Oslo fylke</t>
  </si>
  <si>
    <t>Kristiania: Thorshaug</t>
  </si>
  <si>
    <t>Nils Green Moe</t>
  </si>
  <si>
    <t>https://www.unimus.no/felles/bilder/web_hent_bilde.php?id=14937796&amp;type=jpeg</t>
  </si>
  <si>
    <t>TRH_250037</t>
  </si>
  <si>
    <t>32V NM 98,45</t>
  </si>
  <si>
    <t>NLH</t>
  </si>
  <si>
    <t>3084</t>
  </si>
  <si>
    <t>263_6657</t>
  </si>
  <si>
    <t>Moe, Nils Green</t>
  </si>
  <si>
    <t>Mangler koordinat - satt til kommunesenter basert på navn:Oslo</t>
  </si>
  <si>
    <t>POINT (262251 6656331)</t>
  </si>
  <si>
    <t>urn:catalog:NLH:V:3084</t>
  </si>
  <si>
    <t>Norges miljø- og biovitenskapelige universitet</t>
  </si>
  <si>
    <t>68_3084</t>
  </si>
  <si>
    <t>NLH_3084</t>
  </si>
  <si>
    <t>20790737</t>
  </si>
  <si>
    <t>265_6649</t>
  </si>
  <si>
    <t>Grenseveien, Oslo, Os</t>
  </si>
  <si>
    <t>https://www.artsobservasjoner.no/Sighting/20790737</t>
  </si>
  <si>
    <t>POINT (265237 6649700)</t>
  </si>
  <si>
    <t>urn:uuid:efd8e6ca-c189-46ad-9950-2ae847a51ab9</t>
  </si>
  <si>
    <t>1010_20790737</t>
  </si>
  <si>
    <t>11989380</t>
  </si>
  <si>
    <t>267_6653</t>
  </si>
  <si>
    <t>Brobekk skolehage, Oslo, Os \Blandt ugras i hage, forvillet fra urtehage</t>
  </si>
  <si>
    <t>Berit Nyrud</t>
  </si>
  <si>
    <t>https://www.artsobservasjoner.no/Sighting/11989380</t>
  </si>
  <si>
    <t>POINT (266510 6652334)</t>
  </si>
  <si>
    <t>urn:uuid:bfcdb5b6-bb5e-4477-9fab-82bdb7447dd4</t>
  </si>
  <si>
    <t>1010_11989380</t>
  </si>
  <si>
    <t>186547</t>
  </si>
  <si>
    <t>265_6765</t>
  </si>
  <si>
    <t>Innlandet</t>
  </si>
  <si>
    <t>Ringsaker</t>
  </si>
  <si>
    <t>He</t>
  </si>
  <si>
    <t>Ringsaker: Moelv, Vea landbruksskole, S for låven. \Komposthaug. 5-6 store planter.</t>
  </si>
  <si>
    <t>POINT (265933 6765211)</t>
  </si>
  <si>
    <t>urn:catalog:O:V:186547</t>
  </si>
  <si>
    <t>8_186547</t>
  </si>
  <si>
    <t>O_186547</t>
  </si>
  <si>
    <t>11991386</t>
  </si>
  <si>
    <t>287_6737</t>
  </si>
  <si>
    <t>Stange</t>
  </si>
  <si>
    <t>Gillundstranda hyttefelt, Stange, In</t>
  </si>
  <si>
    <t>Per Vetlesen</t>
  </si>
  <si>
    <t>https://www.artsobservasjoner.no/Sighting/11991386</t>
  </si>
  <si>
    <t>POINT (287654 6736760)</t>
  </si>
  <si>
    <t>urn:uuid:b2178338-6741-4ead-a765-249a140c67ae</t>
  </si>
  <si>
    <t>1010_11991386</t>
  </si>
  <si>
    <t>326323</t>
  </si>
  <si>
    <t>297_6723</t>
  </si>
  <si>
    <t>Skabberud.</t>
  </si>
  <si>
    <t>Johan Kielland-Lund</t>
  </si>
  <si>
    <t>https://www.unimus.no/felles/bilder/web_hent_bilde.php?id=13430774&amp;type=jpeg</t>
  </si>
  <si>
    <t>POINT (297012 6723480)</t>
  </si>
  <si>
    <t>urn:catalog:O:V:326323</t>
  </si>
  <si>
    <t>8_326323</t>
  </si>
  <si>
    <t>O_326323</t>
  </si>
  <si>
    <t>22777064</t>
  </si>
  <si>
    <t>317_6747</t>
  </si>
  <si>
    <t>Elverum</t>
  </si>
  <si>
    <t>Heradsbygd, Elverum, In \ /[Kvant.:] 2 Plants</t>
  </si>
  <si>
    <t>Gunnar Nyhus</t>
  </si>
  <si>
    <t>Quantity: 2 Plants</t>
  </si>
  <si>
    <t>https://www.artsobservasjoner.no/Sighting/22777064</t>
  </si>
  <si>
    <t>POINT (317442 6747512)</t>
  </si>
  <si>
    <t>urn:uuid:d3b0a13c-1bb5-423b-b35d-ffb6d31514bc</t>
  </si>
  <si>
    <t>1010_22777064</t>
  </si>
  <si>
    <t>3088</t>
  </si>
  <si>
    <t>251_6787</t>
  </si>
  <si>
    <t>Lillehammer</t>
  </si>
  <si>
    <t>Op</t>
  </si>
  <si>
    <t>&lt;Hauen&gt;</t>
  </si>
  <si>
    <t>Kinck</t>
  </si>
  <si>
    <t>Samler: Overlærer Kinck, Lillehammer</t>
  </si>
  <si>
    <t>POINT (251954 6786472)</t>
  </si>
  <si>
    <t>urn:catalog:NLH:V:3088</t>
  </si>
  <si>
    <t>68_3088</t>
  </si>
  <si>
    <t>NLH_3088</t>
  </si>
  <si>
    <t>186522</t>
  </si>
  <si>
    <t>243_6685</t>
  </si>
  <si>
    <t>Jevnaker</t>
  </si>
  <si>
    <t>Jevnaker: Berger, Trollmyra avfallsplass, på N-siden, V for inngangsporten. \1 m høy, forgrenet plante på ren jord.</t>
  </si>
  <si>
    <t>Tor Kristensen | Tore Berg</t>
  </si>
  <si>
    <t>POINT (242121 6685586)</t>
  </si>
  <si>
    <t>urn:catalog:O:V:186522</t>
  </si>
  <si>
    <t>8_186522</t>
  </si>
  <si>
    <t>O_186522</t>
  </si>
  <si>
    <t>310753</t>
  </si>
  <si>
    <t>253_6707</t>
  </si>
  <si>
    <t>Gran</t>
  </si>
  <si>
    <t>Gran: Brandbu: langs veikanten i Brandbu sentrum, \2 ind.</t>
  </si>
  <si>
    <t>Jon Opheim</t>
  </si>
  <si>
    <t>https://www.unimus.no/felles/bilder/web_hent_bilde.php?id=13428199&amp;type=jpeg</t>
  </si>
  <si>
    <t>POINT (253086 6706801)</t>
  </si>
  <si>
    <t>urn:catalog:O:V:310753</t>
  </si>
  <si>
    <t>8_310753</t>
  </si>
  <si>
    <t>O_310753</t>
  </si>
  <si>
    <t>8270/31</t>
  </si>
  <si>
    <t>227_6633</t>
  </si>
  <si>
    <t>Drammen</t>
  </si>
  <si>
    <t>Bu</t>
  </si>
  <si>
    <t>Drammen: Åssiden</t>
  </si>
  <si>
    <t>Elven, Anne</t>
  </si>
  <si>
    <t>POINT (227509 6633918)</t>
  </si>
  <si>
    <t>urn:catalog:O:VXL:8270/31</t>
  </si>
  <si>
    <t>23_8270/31</t>
  </si>
  <si>
    <t>644289</t>
  </si>
  <si>
    <t>227_6635</t>
  </si>
  <si>
    <t>Drammen: Åssiden: Bera - Aronsløkka \veikant</t>
  </si>
  <si>
    <t>https://www.unimus.no/felles/bilder/web_hent_bilde.php?id=14118973&amp;type=jpeg</t>
  </si>
  <si>
    <t>POINT (226603 6635008)</t>
  </si>
  <si>
    <t>urn:catalog:O:V:644289</t>
  </si>
  <si>
    <t>8_644289</t>
  </si>
  <si>
    <t>O_644289</t>
  </si>
  <si>
    <t>310749</t>
  </si>
  <si>
    <t>229_6629</t>
  </si>
  <si>
    <t>Eiker: Møllenhof</t>
  </si>
  <si>
    <t>N. Bryhn</t>
  </si>
  <si>
    <t>Mangler koordinat - satt til kommunesenter basert på navn:Drammen</t>
  </si>
  <si>
    <t>https://www.unimus.no/felles/bilder/web_hent_bilde.php?id=13428195&amp;type=jpeg</t>
  </si>
  <si>
    <t>POINT (228219 6628982)</t>
  </si>
  <si>
    <t>urn:catalog:O:V:310749</t>
  </si>
  <si>
    <t>8_310749</t>
  </si>
  <si>
    <t>O_310749</t>
  </si>
  <si>
    <t>20786387</t>
  </si>
  <si>
    <t>231_6629</t>
  </si>
  <si>
    <t>Fjell ny park, Drammen, Vi \Veikant</t>
  </si>
  <si>
    <t>Jan Sørensen</t>
  </si>
  <si>
    <t>https://www.artsobservasjoner.no/Sighting/20786387</t>
  </si>
  <si>
    <t>POINT (231536 6629394)</t>
  </si>
  <si>
    <t>urn:uuid:7b90112d-b3c1-47b0-8c34-3d049ab83695</t>
  </si>
  <si>
    <t>1010_20786387</t>
  </si>
  <si>
    <t>7723/915</t>
  </si>
  <si>
    <t>K</t>
  </si>
  <si>
    <t>Ex</t>
  </si>
  <si>
    <t>Tax</t>
  </si>
  <si>
    <t>231_6631</t>
  </si>
  <si>
    <t>Holmen, W-delen</t>
  </si>
  <si>
    <t>Elven, R.</t>
  </si>
  <si>
    <t>RE</t>
  </si>
  <si>
    <t>O_XL_7723/915</t>
  </si>
  <si>
    <t>187232</t>
  </si>
  <si>
    <t>Drammen: Marienlyst, N for Latinskolen. \En stor plante med mange skudd på sandjord/rude...</t>
  </si>
  <si>
    <t>POINT (230357 6631974)</t>
  </si>
  <si>
    <t>urn:catalog:O:V:187232</t>
  </si>
  <si>
    <t>8_187232</t>
  </si>
  <si>
    <t>O_187232</t>
  </si>
  <si>
    <t>27555499</t>
  </si>
  <si>
    <t>Marienlyst - Sirkustomta, Drammen, Vi \Veikant</t>
  </si>
  <si>
    <t>Jan Sørensen|Tore Berg</t>
  </si>
  <si>
    <t>Tur med Tore Berg, ØLA.</t>
  </si>
  <si>
    <t>https://www.artsobservasjoner.no/Sighting/27555499</t>
  </si>
  <si>
    <t>POINT (230355 6631970)</t>
  </si>
  <si>
    <t>urn:uuid:60f991d1-9bd5-43d0-bffd-14ba815f40eb</t>
  </si>
  <si>
    <t>1010_27555499</t>
  </si>
  <si>
    <t>199174</t>
  </si>
  <si>
    <t>231_6633</t>
  </si>
  <si>
    <t>Bragernes, litt V f Tinghuset, på V-siden av Erik Børresens gt 2 m S f kryss m Cappelens gt. En stor</t>
  </si>
  <si>
    <t>https://www.unimus.no/felles/bilder/web_hent_bilde.php?id=13418637&amp;type=jpeg</t>
  </si>
  <si>
    <t>POINT (231003 6632709)</t>
  </si>
  <si>
    <t>urn:catalog:O:V:199174</t>
  </si>
  <si>
    <t>8_199174</t>
  </si>
  <si>
    <t>O_199174</t>
  </si>
  <si>
    <t>605951</t>
  </si>
  <si>
    <t>235_6627</t>
  </si>
  <si>
    <t>Drammen, Lindum avfallsplass, et par 100 m Ø for administrasjonsbygningen \Ett eks. på rankeområdet</t>
  </si>
  <si>
    <t>https://www.unimus.no/felles/bilder/web_hent_bilde.php?id=13952576&amp;type=jpeg</t>
  </si>
  <si>
    <t>POINT (234108 6626351)</t>
  </si>
  <si>
    <t>urn:catalog:O:V:605951</t>
  </si>
  <si>
    <t>8_605951</t>
  </si>
  <si>
    <t>O_605951</t>
  </si>
  <si>
    <t>22799826</t>
  </si>
  <si>
    <t>Lindum avfallsdeponi, Drammen, Vi \Avfallsdeponi</t>
  </si>
  <si>
    <t>Jan Sørensen|Elin Viker Thorkildsen|Inger-Lill  Portaasen|Tore Berg</t>
  </si>
  <si>
    <t>https://www.artsobservasjoner.no/Sighting/22799826</t>
  </si>
  <si>
    <t>POINT (234010 6626004)</t>
  </si>
  <si>
    <t>urn:uuid:a3ac6d11-d576-498f-a0fe-499475a75216</t>
  </si>
  <si>
    <t>1010_22799826</t>
  </si>
  <si>
    <t>24790896</t>
  </si>
  <si>
    <t>199_6619</t>
  </si>
  <si>
    <t>Kongsberg</t>
  </si>
  <si>
    <t>Heistadmoen, Kongsberg, Vi \Natureng /[Kvant.:] 6 Plants</t>
  </si>
  <si>
    <t>Einar Værnes</t>
  </si>
  <si>
    <t>Quantity: 6 Plants</t>
  </si>
  <si>
    <t>https://www.artsobservasjoner.no/Sighting/24790896</t>
  </si>
  <si>
    <t>POINT (199030 6618906)</t>
  </si>
  <si>
    <t>urn:uuid:704ace74-f45f-47f0-a00c-3b9f32594ce5</t>
  </si>
  <si>
    <t>1010_24790896</t>
  </si>
  <si>
    <t>37873</t>
  </si>
  <si>
    <t>Heistadmoen \Natureng</t>
  </si>
  <si>
    <t>POINT (199032 6618909)</t>
  </si>
  <si>
    <t>urn:catalog:TRH:V:37873</t>
  </si>
  <si>
    <t>37_37873</t>
  </si>
  <si>
    <t>TRH_37873</t>
  </si>
  <si>
    <t>25329017</t>
  </si>
  <si>
    <t>199_6625</t>
  </si>
  <si>
    <t>Sellikdalen, Kongsberg, Vi</t>
  </si>
  <si>
    <t>Ragnar Skrede</t>
  </si>
  <si>
    <t>https://www.artsobservasjoner.no/Sighting/25329017</t>
  </si>
  <si>
    <t>POINT (198419 6624650)</t>
  </si>
  <si>
    <t>urn:uuid:1742a0aa-7c84-4fdb-9c31-b013977eb2b0</t>
  </si>
  <si>
    <t>1010_25329017</t>
  </si>
  <si>
    <t>11991389</t>
  </si>
  <si>
    <t>Kongsberg Næringspark, sør, Kongsberg, Vi \ /[Kvant.:] 3</t>
  </si>
  <si>
    <t>Bård Engelstad</t>
  </si>
  <si>
    <t>Funnet av Eiliv Størdal. Kollekt undersøkt av B. E. .</t>
  </si>
  <si>
    <t>https://www.artsobservasjoner.no/Sighting/11991389</t>
  </si>
  <si>
    <t>POINT (198400 6624793)</t>
  </si>
  <si>
    <t>urn:uuid:8d54d4e8-1847-457c-a104-409799e0fc68</t>
  </si>
  <si>
    <t>1010_11991389</t>
  </si>
  <si>
    <t>257815</t>
  </si>
  <si>
    <t>229_6695</t>
  </si>
  <si>
    <t>Ringerike</t>
  </si>
  <si>
    <t>Ringerike, Hønefoss, utenfor Megasenteret (krysset Industrigata/Hønegata) \Få eks. på gress</t>
  </si>
  <si>
    <t>Tore Berg | Tor Kristensen</t>
  </si>
  <si>
    <t>Mangler koordinat - satt til kommunesenter basert på navn:Ringerike</t>
  </si>
  <si>
    <t>https://www.unimus.no/felles/bilder/web_hent_bilde.php?id=13961771&amp;type=jpeg</t>
  </si>
  <si>
    <t>POINT (228624 6694321)</t>
  </si>
  <si>
    <t>urn:catalog:O:V:257815</t>
  </si>
  <si>
    <t>8_257815</t>
  </si>
  <si>
    <t>O_257815</t>
  </si>
  <si>
    <t>317364</t>
  </si>
  <si>
    <t>Ringerike. Eggemoen. NV for flystripa. Rikelig på sand og grus.</t>
  </si>
  <si>
    <t>https://www.unimus.no/felles/bilder/web_hent_bilde.php?id=13429890&amp;type=jpeg</t>
  </si>
  <si>
    <t>urn:catalog:O:V:317364</t>
  </si>
  <si>
    <t>8_317364</t>
  </si>
  <si>
    <t>O_317364</t>
  </si>
  <si>
    <t>317365</t>
  </si>
  <si>
    <t>Ringerike. Eggemoen. Langs SØ del av flystripa.</t>
  </si>
  <si>
    <t>Forholdsvis rikelig på sandjord. Mangler koordinat - satt til kommunesenter basert på navn:Ringerike</t>
  </si>
  <si>
    <t>https://www.unimus.no/felles/bilder/web_hent_bilde.php?id=13429891&amp;type=jpeg</t>
  </si>
  <si>
    <t>urn:catalog:O:V:317365</t>
  </si>
  <si>
    <t>8_317365</t>
  </si>
  <si>
    <t>O_317365</t>
  </si>
  <si>
    <t>195674</t>
  </si>
  <si>
    <t>Trollmyra avfallsplass, sydsiden nokså mange eks. på et lite felt</t>
  </si>
  <si>
    <t>https://www.unimus.no/felles/bilder/web_hent_bilde.php?id=13418235&amp;type=jpeg</t>
  </si>
  <si>
    <t>urn:catalog:O:V:195674</t>
  </si>
  <si>
    <t>8_195674</t>
  </si>
  <si>
    <t>O_195674</t>
  </si>
  <si>
    <t>243555</t>
  </si>
  <si>
    <t>233_6673</t>
  </si>
  <si>
    <t>Averøya</t>
  </si>
  <si>
    <t>Finn Wischmann</t>
  </si>
  <si>
    <t>https://www.unimus.no/felles/bilder/web_hent_bilde.php?id=13420868&amp;type=jpeg</t>
  </si>
  <si>
    <t>POINT (233125 6673604)</t>
  </si>
  <si>
    <t>urn:catalog:O:V:243555</t>
  </si>
  <si>
    <t>8_243555</t>
  </si>
  <si>
    <t>O_243555</t>
  </si>
  <si>
    <t>17819326</t>
  </si>
  <si>
    <t>237_6679</t>
  </si>
  <si>
    <t>Hønefoss by, Ringerike, Vi \ /[Kvant.:] 10</t>
  </si>
  <si>
    <t>Olav Råd</t>
  </si>
  <si>
    <t>https://www.artsobservasjoner.no/Sighting/17819326</t>
  </si>
  <si>
    <t>POINT (236999 6679502)</t>
  </si>
  <si>
    <t>urn:uuid:dd63158a-7c93-47b5-9a0e-a559aa21cd2b</t>
  </si>
  <si>
    <t>1010_17819326</t>
  </si>
  <si>
    <t>11994328</t>
  </si>
  <si>
    <t>239_6681</t>
  </si>
  <si>
    <t>Hovsenga, sør, Ringerike, Vi \Elvekant</t>
  </si>
  <si>
    <t>Marianne Karlsen|Tuva K. Larsen</t>
  </si>
  <si>
    <t>https://www.artsobservasjoner.no/Sighting/11994328</t>
  </si>
  <si>
    <t>POINT (238662 6680031)</t>
  </si>
  <si>
    <t>urn:uuid:1d0416c7-00df-4666-aa4a-ab804d976e89</t>
  </si>
  <si>
    <t>1010_11994328</t>
  </si>
  <si>
    <t>188722</t>
  </si>
  <si>
    <t>Ringerike: halvøya SØ for Hov, langs Randselva. \Spredt på sand mot elven, ca. 20 x.</t>
  </si>
  <si>
    <t>POINT (238594 6680026)</t>
  </si>
  <si>
    <t>urn:catalog:O:V:188722</t>
  </si>
  <si>
    <t>8_188722</t>
  </si>
  <si>
    <t>O_188722</t>
  </si>
  <si>
    <t>25154055</t>
  </si>
  <si>
    <t>239_6683</t>
  </si>
  <si>
    <t>Eggemoen, S for flystripa, Ringerike, Vi</t>
  </si>
  <si>
    <t>Arvid Næss|Henning Larsen</t>
  </si>
  <si>
    <t>https://www.artsobservasjoner.no/Sighting/25154055</t>
  </si>
  <si>
    <t>POINT (239966 6683579)</t>
  </si>
  <si>
    <t>urn:uuid:81bb82b0-f609-4aad-b267-c0eed6d66fd9</t>
  </si>
  <si>
    <t>1010_25154055</t>
  </si>
  <si>
    <t>25154107</t>
  </si>
  <si>
    <t>https://www.artsobservasjoner.no/Sighting/25154107</t>
  </si>
  <si>
    <t>POINT (239823 6683601)</t>
  </si>
  <si>
    <t>urn:uuid:bf855547-a274-4bfc-af36-56840cca5a44</t>
  </si>
  <si>
    <t>1010_25154107</t>
  </si>
  <si>
    <t>391165</t>
  </si>
  <si>
    <t>241_6681</t>
  </si>
  <si>
    <t>Ringerike, Bergermoen, Trollmyra avfallsplass, 100-200 m S for driftsbygningen. \En stor plante med mange skudd, skudd og blomst...</t>
  </si>
  <si>
    <t xml:space="preserve">https://www.unimus.no/felles/bilder/web_hent_bilde.php?id=13389318&amp;type=jpeg | https://www.unimus.no/felles/bilder/web_hent_bilde.php?id=13437416&amp;type=jpeg </t>
  </si>
  <si>
    <t>POINT (241340 6680445)</t>
  </si>
  <si>
    <t>urn:catalog:O:V:391165</t>
  </si>
  <si>
    <t>8_391165</t>
  </si>
  <si>
    <t>O_391165</t>
  </si>
  <si>
    <t>11994016</t>
  </si>
  <si>
    <t>241_6683</t>
  </si>
  <si>
    <t>Eggermoen, Ringerike, Vi \ /[Kvant.:] 25 Plants</t>
  </si>
  <si>
    <t>Quantity: 25 Plants</t>
  </si>
  <si>
    <t>https://www.artsobservasjoner.no/Sighting/11994016</t>
  </si>
  <si>
    <t>POINT (240162 6683507)</t>
  </si>
  <si>
    <t>urn:uuid:23c2a788-ea38-4d7d-81be-73d9bf1e9af4</t>
  </si>
  <si>
    <t>1010_11994016</t>
  </si>
  <si>
    <t>17717587</t>
  </si>
  <si>
    <t>241_6685</t>
  </si>
  <si>
    <t>Eggemoen, Ringerike, Ringerike, Vi</t>
  </si>
  <si>
    <t>https://www.artsobservasjoner.no/Sighting/17717587</t>
  </si>
  <si>
    <t>POINT (240332 6684201)</t>
  </si>
  <si>
    <t>urn:uuid:c285b85c-b914-41f2-ab11-c5504c04614e</t>
  </si>
  <si>
    <t>1010_17717587</t>
  </si>
  <si>
    <t>19886423</t>
  </si>
  <si>
    <t>Eggemoen, Ringerike, Ringerike, Vi \ /[Kvant.:] 1 Plants</t>
  </si>
  <si>
    <t>Quantity: 1 Plants</t>
  </si>
  <si>
    <t>https://www.artsobservasjoner.no/Sighting/19886423</t>
  </si>
  <si>
    <t>urn:uuid:47e04cd5-15ab-4624-861d-0ccc17d9a079</t>
  </si>
  <si>
    <t>1010_19886423</t>
  </si>
  <si>
    <t>15065667</t>
  </si>
  <si>
    <t>Eggemoen, Ringerike, Vi \Veikant</t>
  </si>
  <si>
    <t>https://www.artsobservasjoner.no/Sighting/15065667</t>
  </si>
  <si>
    <t>POINT (242075 6684972)</t>
  </si>
  <si>
    <t>urn:uuid:4e542f6c-da26-4259-9094-66e05602691b</t>
  </si>
  <si>
    <t>1010_15065667</t>
  </si>
  <si>
    <t>310752</t>
  </si>
  <si>
    <t>211_6635</t>
  </si>
  <si>
    <t>Øvre Eiker</t>
  </si>
  <si>
    <t>Ø. Eiker: Hokksund</t>
  </si>
  <si>
    <t>Mangler koordinat - satt til kommunesenter basert på navn:Øvre Eiker</t>
  </si>
  <si>
    <t>https://www.unimus.no/felles/bilder/web_hent_bilde.php?id=13428198&amp;type=jpeg</t>
  </si>
  <si>
    <t>POINT (210699 6635186)</t>
  </si>
  <si>
    <t>urn:catalog:O:V:310752</t>
  </si>
  <si>
    <t>8_310752</t>
  </si>
  <si>
    <t>O_310752</t>
  </si>
  <si>
    <t>354819</t>
  </si>
  <si>
    <t>213_6637</t>
  </si>
  <si>
    <t>Øvre Eiker. Hokksund: SV for jernbanen</t>
  </si>
  <si>
    <t>Anne Elven</t>
  </si>
  <si>
    <t>POINT (213643 6636186)</t>
  </si>
  <si>
    <t>urn:catalog:O:V:354819</t>
  </si>
  <si>
    <t>8_354819</t>
  </si>
  <si>
    <t>O_354819</t>
  </si>
  <si>
    <t>354854</t>
  </si>
  <si>
    <t>213_6639</t>
  </si>
  <si>
    <t>Øvre Eiker. Hokksund: Hellefoss fabrikker</t>
  </si>
  <si>
    <t>POINT (213825 6638174)</t>
  </si>
  <si>
    <t>urn:catalog:O:V:354854</t>
  </si>
  <si>
    <t>8_354854</t>
  </si>
  <si>
    <t>O_354854</t>
  </si>
  <si>
    <t>598466</t>
  </si>
  <si>
    <t>215_6637</t>
  </si>
  <si>
    <t>Nedre Eiker. Steinberg jbst. \skrotemark ved jernbanen, store mengder</t>
  </si>
  <si>
    <t>POINT (215221 6636467)</t>
  </si>
  <si>
    <t>urn:catalog:O:V:598466</t>
  </si>
  <si>
    <t>8_598466</t>
  </si>
  <si>
    <t>O_598466</t>
  </si>
  <si>
    <t>11957735</t>
  </si>
  <si>
    <t>217_6635</t>
  </si>
  <si>
    <t>Nedre Eiker</t>
  </si>
  <si>
    <t>Stenberg Stasjon, Drammen, Vi \Jernbanefylling</t>
  </si>
  <si>
    <t>https://www.artsobservasjoner.no/Sighting/11957735</t>
  </si>
  <si>
    <t>POINT (217032 6635401)</t>
  </si>
  <si>
    <t>urn:uuid:5bda0bb7-acda-4048-8ded-d8ce653767b0</t>
  </si>
  <si>
    <t>1010_11957735</t>
  </si>
  <si>
    <t>13666561</t>
  </si>
  <si>
    <t>Stenberg Stasjon, Drammen, Vi \Jernbanefylling.</t>
  </si>
  <si>
    <t>https://www.artsobservasjoner.no/Sighting/13666561</t>
  </si>
  <si>
    <t>urn:uuid:63328e36-4ad5-42a7-a32b-fcae2a496f65</t>
  </si>
  <si>
    <t>1010_13666561</t>
  </si>
  <si>
    <t>646241</t>
  </si>
  <si>
    <t>Nedre Eiker: Steinberg \skrotemark nær jernbanen</t>
  </si>
  <si>
    <t>https://www.unimus.no/felles/bilder/web_hent_bilde.php?id=14120120&amp;type=jpeg</t>
  </si>
  <si>
    <t>POINT (217538 6634826)</t>
  </si>
  <si>
    <t>urn:catalog:O:V:646241</t>
  </si>
  <si>
    <t>8_646241</t>
  </si>
  <si>
    <t>O_646241</t>
  </si>
  <si>
    <t>20165996</t>
  </si>
  <si>
    <t>Stenberg-4, Drammen, Vi \ /[Kvant.:] 10</t>
  </si>
  <si>
    <t>BBF kartlegging svatelistete planter i Nedre Eiker..</t>
  </si>
  <si>
    <t>https://www.artsobservasjoner.no/Sighting/20165996</t>
  </si>
  <si>
    <t>POINT (217600 6635187)</t>
  </si>
  <si>
    <t>urn:uuid:94c6ee40-fd82-411a-beb5-d514229a7077</t>
  </si>
  <si>
    <t>1010_20165996</t>
  </si>
  <si>
    <t>20165987</t>
  </si>
  <si>
    <t>Stenberg-5, Drammen, Vi \ /[Kvant.:] 10</t>
  </si>
  <si>
    <t>https://www.artsobservasjoner.no/Sighting/20165987</t>
  </si>
  <si>
    <t>POLYGON ((217738 6635108, 218109 6634889, 218103 6634880, 217738 6635104, 217738 6635108))</t>
  </si>
  <si>
    <t>urn:uuid:1ac6fa4c-4c4c-47d3-876e-6a2943af1985</t>
  </si>
  <si>
    <t>1010_20165987</t>
  </si>
  <si>
    <t>598470</t>
  </si>
  <si>
    <t>Nedre Eiker. Steinberg skole \skrotemark</t>
  </si>
  <si>
    <t>POINT (217661 6635174)</t>
  </si>
  <si>
    <t>urn:catalog:O:V:598470</t>
  </si>
  <si>
    <t>8_598470</t>
  </si>
  <si>
    <t>O_598470</t>
  </si>
  <si>
    <t>24790427</t>
  </si>
  <si>
    <t>Stenberg-3, Drammen, Vi \Jernbanefylling /[Kvant.:] 500</t>
  </si>
  <si>
    <t>Stort antall planter på begge sier av jernbanelinja..</t>
  </si>
  <si>
    <t>https://www.artsobservasjoner.no/Sighting/24790427</t>
  </si>
  <si>
    <t>POINT (217629 6635171)</t>
  </si>
  <si>
    <t>urn:uuid:31aa23b3-5c53-4868-b29b-dfafcd091a4b</t>
  </si>
  <si>
    <t>1010_24790427</t>
  </si>
  <si>
    <t>23605238</t>
  </si>
  <si>
    <t>219_6635</t>
  </si>
  <si>
    <t>Stenberg-ved elva, Drammen, Vi \Ruduratmark</t>
  </si>
  <si>
    <t>https://www.artsobservasjoner.no/Sighting/23605238</t>
  </si>
  <si>
    <t>POINT (218378 6634955)</t>
  </si>
  <si>
    <t>urn:uuid:804ac73b-78b8-4c34-81a2-69543af2b721</t>
  </si>
  <si>
    <t>1010_23605238</t>
  </si>
  <si>
    <t>20746634</t>
  </si>
  <si>
    <t>221_6633</t>
  </si>
  <si>
    <t>Miletjern, Drammen, Vi \Ruduratmark</t>
  </si>
  <si>
    <t>Jan Sørensen|Ole Bjørn Braathen</t>
  </si>
  <si>
    <t>https://www.artsobservasjoner.no/Sighting/20746634</t>
  </si>
  <si>
    <t>POINT (221268 6633926)</t>
  </si>
  <si>
    <t>urn:uuid:5e8e05de-2b33-4fca-a201-b9bd79a7b61f</t>
  </si>
  <si>
    <t>1010_20746634</t>
  </si>
  <si>
    <t>20298505</t>
  </si>
  <si>
    <t>mile fyllplass, Drammen, Vi</t>
  </si>
  <si>
    <t>Ole Bjørn Braathen</t>
  </si>
  <si>
    <t>https://www.artsobservasjoner.no/Sighting/20298505</t>
  </si>
  <si>
    <t>POINT (221239 6633872)</t>
  </si>
  <si>
    <t>urn:uuid:1d8ce593-7cca-4097-b431-64e42e90d53b</t>
  </si>
  <si>
    <t>1010_20298505</t>
  </si>
  <si>
    <t>NINA</t>
  </si>
  <si>
    <t>280079</t>
  </si>
  <si>
    <t xml:space="preserve"> NonValid dynamicProperties: "{"Substrate":"", "Ecology":"", "Redlist status":"", "Relative abundance":"", "Antropokor":"0"}"</t>
  </si>
  <si>
    <t>POINT (221126 6633627)</t>
  </si>
  <si>
    <t>419AABBE-4ADD-4950-BA63-06669AA25E19</t>
  </si>
  <si>
    <t>Norsk institutt for naturforskning</t>
  </si>
  <si>
    <t>n</t>
  </si>
  <si>
    <t>269_280079</t>
  </si>
  <si>
    <t>27516282</t>
  </si>
  <si>
    <t>Mile avfallsanlegg Ø, Drammen, Vi \Skrotemark</t>
  </si>
  <si>
    <t>Steinar Stueflotten</t>
  </si>
  <si>
    <t>Flere planter på skrotemarkhaug med svært få rødbrune "vorter" på frukter og stengler..</t>
  </si>
  <si>
    <t>https://www.artsobservasjoner.no/Sighting/27516282</t>
  </si>
  <si>
    <t>POINT (221079 6633741)</t>
  </si>
  <si>
    <t>urn:uuid:56ec0772-6e94-4d3c-9e5d-5182834e078b</t>
  </si>
  <si>
    <t>1010_27516282</t>
  </si>
  <si>
    <t>354728</t>
  </si>
  <si>
    <t>221_6635</t>
  </si>
  <si>
    <t>Nedre Eiker. Krokstadelva: Stenseth terrasse - Batteriet \Veikant</t>
  </si>
  <si>
    <t>POINT (221618 6635457)</t>
  </si>
  <si>
    <t>urn:catalog:O:V:354728</t>
  </si>
  <si>
    <t>8_354728</t>
  </si>
  <si>
    <t>O_354728</t>
  </si>
  <si>
    <t>Mjøndalen, på jorde V for Mjøndalen Kirkeg.</t>
  </si>
  <si>
    <t>Thore Ryghseter</t>
  </si>
  <si>
    <t>https://www.unimus.no/felles/bilder/web_hent_bilde.php?id=13389520&amp;type=jpeg</t>
  </si>
  <si>
    <t>29616884-E74C-11E4-B040-00155D012A60</t>
  </si>
  <si>
    <t>O_9185</t>
  </si>
  <si>
    <t>32V NM 585,246</t>
  </si>
  <si>
    <t>ED50</t>
  </si>
  <si>
    <t>354742</t>
  </si>
  <si>
    <t>223_6635</t>
  </si>
  <si>
    <t>Nedre Eiker. Solbergelva, turvei NV for bebyggelsen \Kant av turvei i middelsrik blandingsskog</t>
  </si>
  <si>
    <t>POINT (222681 6635947)</t>
  </si>
  <si>
    <t>urn:catalog:O:V:354742</t>
  </si>
  <si>
    <t>8_354742</t>
  </si>
  <si>
    <t>O_354742</t>
  </si>
  <si>
    <t>20381002</t>
  </si>
  <si>
    <t>233_6633</t>
  </si>
  <si>
    <t>Lier</t>
  </si>
  <si>
    <t>Liierstranda, Lier, Vi</t>
  </si>
  <si>
    <t>https://www.artsobservasjoner.no/Sighting/20381002</t>
  </si>
  <si>
    <t>POINT (233093 6632791)</t>
  </si>
  <si>
    <t>urn:uuid:aca540bd-ab28-486d-9fa8-6997fda375f2</t>
  </si>
  <si>
    <t>1010_20381002</t>
  </si>
  <si>
    <t>354585</t>
  </si>
  <si>
    <t>Lier. Brakerøya, sykehustomta \Grusmark på industriområde</t>
  </si>
  <si>
    <t>Heidi Solstad | Reidar Elven</t>
  </si>
  <si>
    <t>POINT (232502 6632456)</t>
  </si>
  <si>
    <t>urn:catalog:O:V:354585</t>
  </si>
  <si>
    <t>8_354585</t>
  </si>
  <si>
    <t>O_354585</t>
  </si>
  <si>
    <t>22094739</t>
  </si>
  <si>
    <t>235_6631</t>
  </si>
  <si>
    <t>Gullaugodden, Lier, Vi</t>
  </si>
  <si>
    <t>https://www.artsobservasjoner.no/Sighting/22094739</t>
  </si>
  <si>
    <t>POINT (235281 6631607)</t>
  </si>
  <si>
    <t>urn:uuid:0a98e0a5-64d2-4cdd-8585-9e3ae5c7564a</t>
  </si>
  <si>
    <t>1010_22094739</t>
  </si>
  <si>
    <t>388582</t>
  </si>
  <si>
    <t>237_6631</t>
  </si>
  <si>
    <t>Lier: Lahell \åkerkant</t>
  </si>
  <si>
    <t>https://www.unimus.no/felles/bilder/web_hent_bilde.php?id=14998265&amp;type=jpeg</t>
  </si>
  <si>
    <t>POINT (236210 6630112)</t>
  </si>
  <si>
    <t>urn:catalog:O:V:388582</t>
  </si>
  <si>
    <t>8_388582</t>
  </si>
  <si>
    <t>O_388582</t>
  </si>
  <si>
    <t>310751</t>
  </si>
  <si>
    <t>245_6625</t>
  </si>
  <si>
    <t>Røyken</t>
  </si>
  <si>
    <t>Hurum.</t>
  </si>
  <si>
    <t>Thekla R. Resvoll</t>
  </si>
  <si>
    <t>Mangler koordinat - satt til kommunesenter basert på navn:Asker</t>
  </si>
  <si>
    <t>https://www.unimus.no/felles/bilder/web_hent_bilde.php?id=13428197&amp;type=jpeg</t>
  </si>
  <si>
    <t>POINT (245422 6624811)</t>
  </si>
  <si>
    <t>urn:catalog:O:V:310751</t>
  </si>
  <si>
    <t>8_310751</t>
  </si>
  <si>
    <t>O_310751</t>
  </si>
  <si>
    <t>158203</t>
  </si>
  <si>
    <t>Sem. \Eng.</t>
  </si>
  <si>
    <t>Peter Benum</t>
  </si>
  <si>
    <t>urn:catalog:TROM:V:158203</t>
  </si>
  <si>
    <t>117_158203</t>
  </si>
  <si>
    <t>TROM_158203</t>
  </si>
  <si>
    <t>310750</t>
  </si>
  <si>
    <t>Bogen i Hurum.</t>
  </si>
  <si>
    <t>N. Raknerud</t>
  </si>
  <si>
    <t>https://www.unimus.no/felles/bilder/web_hent_bilde.php?id=13428196&amp;type=jpeg</t>
  </si>
  <si>
    <t>urn:catalog:O:V:310750</t>
  </si>
  <si>
    <t>8_310750</t>
  </si>
  <si>
    <t>O_310750</t>
  </si>
  <si>
    <t>254652</t>
  </si>
  <si>
    <t>Tofte, flisfylling 500 m V for Sagene (omtrent midt mellom Sagene og Stenvik). Ca 10 x nær veien.</t>
  </si>
  <si>
    <t>Tore Berg | Knut Vik Jahnsen</t>
  </si>
  <si>
    <t>https://www.unimus.no/felles/bilder/web_hent_bilde.php?id=13421096&amp;type=jpeg</t>
  </si>
  <si>
    <t>urn:catalog:O:V:254652</t>
  </si>
  <si>
    <t>8_254652</t>
  </si>
  <si>
    <t>O_254652</t>
  </si>
  <si>
    <t>276881</t>
  </si>
  <si>
    <t>Hurum: Tofte. Barkdeponi 500 m Vf. Sagene. \5-6 ind.</t>
  </si>
  <si>
    <t>https://www.unimus.no/felles/bilder/web_hent_bilde.php?id=13423202&amp;type=jpeg</t>
  </si>
  <si>
    <t>urn:catalog:O:V:276881</t>
  </si>
  <si>
    <t>8_276881</t>
  </si>
  <si>
    <t>O_276881</t>
  </si>
  <si>
    <t>14949284</t>
  </si>
  <si>
    <t>247_6627</t>
  </si>
  <si>
    <t>Sagbakken, Åros, Asker, Vi \ /[Kvant.:] 6 Plants</t>
  </si>
  <si>
    <t>Jostein Bærø Engdal</t>
  </si>
  <si>
    <t>https://www.artsobservasjoner.no/Sighting/14949284</t>
  </si>
  <si>
    <t>POINT (246188 6626441)</t>
  </si>
  <si>
    <t>urn:uuid:7657ce1f-1558-4700-a82d-fbe9f75fc588</t>
  </si>
  <si>
    <t>1010_14949284</t>
  </si>
  <si>
    <t>340717</t>
  </si>
  <si>
    <t>241_6617</t>
  </si>
  <si>
    <t>Hurum</t>
  </si>
  <si>
    <t>Hurum: Verket, N for Verksrenna \Ruderatvegetasjon på havstrand</t>
  </si>
  <si>
    <t>Harald Bratli</t>
  </si>
  <si>
    <t>POINT (241414 6617178)</t>
  </si>
  <si>
    <t>urn:catalog:O:V:340717</t>
  </si>
  <si>
    <t>8_340717</t>
  </si>
  <si>
    <t>O_340717</t>
  </si>
  <si>
    <t>11953641</t>
  </si>
  <si>
    <t>Verket,vest, Asker, Vi</t>
  </si>
  <si>
    <t>Eli Gates</t>
  </si>
  <si>
    <t>https://www.artsobservasjoner.no/Sighting/11953641</t>
  </si>
  <si>
    <t>POINT (241375 6617492)</t>
  </si>
  <si>
    <t>urn:uuid:0bbad0bf-75ec-4404-83b4-272836539567</t>
  </si>
  <si>
    <t>1010_11953641</t>
  </si>
  <si>
    <t>670321</t>
  </si>
  <si>
    <t>Verket – Vestre deler av sandtaket</t>
  </si>
  <si>
    <t>POINT (241660 6617514)</t>
  </si>
  <si>
    <t>59_670321</t>
  </si>
  <si>
    <t>13003027</t>
  </si>
  <si>
    <t>243_6611</t>
  </si>
  <si>
    <t>Tangerud, Asker, Vi \Veikant /[Kvant.:] 8 Plants</t>
  </si>
  <si>
    <t>Inge Jahren</t>
  </si>
  <si>
    <t>Quantity: 8 Plants</t>
  </si>
  <si>
    <t>https://www.artsobservasjoner.no/Sighting/13003027</t>
  </si>
  <si>
    <t>POINT (243342 6611568)</t>
  </si>
  <si>
    <t>urn:uuid:5b98ff10-d604-4ee8-91e6-3f75dabb5890</t>
  </si>
  <si>
    <t>1010_13003027</t>
  </si>
  <si>
    <t>309403</t>
  </si>
  <si>
    <t>243_6617</t>
  </si>
  <si>
    <t>Bogen v. Hurum</t>
  </si>
  <si>
    <t>Nils Andreas Sørensen</t>
  </si>
  <si>
    <t>https://www.unimus.no/felles/bilder/web_hent_bilde.php?id=14936178&amp;type=jpeg</t>
  </si>
  <si>
    <t>POINT (243080 6617276)</t>
  </si>
  <si>
    <t>urn:catalog:TRH:V:309403</t>
  </si>
  <si>
    <t>37_309403</t>
  </si>
  <si>
    <t>TRH_309403</t>
  </si>
  <si>
    <t>44164</t>
  </si>
  <si>
    <t>Ved rv. 165 Ø f Verket \Veikant</t>
  </si>
  <si>
    <t>Oddvar Pedersen</t>
  </si>
  <si>
    <t>https://www.unimus.no/felles/bilder/web_hent_bilde.php?id=13389323&amp;type=jpeg</t>
  </si>
  <si>
    <t>POINT (243266 6617457)</t>
  </si>
  <si>
    <t>urn:catalog:O:V:44164</t>
  </si>
  <si>
    <t>8_44164</t>
  </si>
  <si>
    <t>O_44164</t>
  </si>
  <si>
    <t>17966385</t>
  </si>
  <si>
    <t>Marteplassen, Verket, Asker, Vi \ /[Kvant.:] 3 Plants</t>
  </si>
  <si>
    <t>Quantity: 3 Plants</t>
  </si>
  <si>
    <t>https://www.artsobservasjoner.no/Sighting/17966385</t>
  </si>
  <si>
    <t>POINT (242695 6616884)</t>
  </si>
  <si>
    <t>urn:uuid:dc80c317-cf6c-46b2-b2fa-5983e02576b3</t>
  </si>
  <si>
    <t>1010_17966385</t>
  </si>
  <si>
    <t>20142561</t>
  </si>
  <si>
    <t>Marteplassen, Verket, Asker, Vi \ /[Kvant.:] 5 Plants</t>
  </si>
  <si>
    <t>https://www.artsobservasjoner.no/Sighting/20142561</t>
  </si>
  <si>
    <t>urn:uuid:84527760-ae38-4465-b46b-e7f9228e10aa</t>
  </si>
  <si>
    <t>1010_20142561</t>
  </si>
  <si>
    <t>22477670</t>
  </si>
  <si>
    <t>Marteplassen, Verket, Asker, Vi \ /[Kvant.:] 20 Plants</t>
  </si>
  <si>
    <t>https://www.artsobservasjoner.no/Sighting/22477670</t>
  </si>
  <si>
    <t>urn:uuid:a1a808be-4e7c-44f9-a470-c5979e7a87e1</t>
  </si>
  <si>
    <t>1010_22477670</t>
  </si>
  <si>
    <t>24549808</t>
  </si>
  <si>
    <t>https://www.artsobservasjoner.no/Sighting/24549808</t>
  </si>
  <si>
    <t>urn:uuid:b04dde5b-1b2a-4d05-84a8-76ec0ed3e45a</t>
  </si>
  <si>
    <t>1010_24549808</t>
  </si>
  <si>
    <t>80581</t>
  </si>
  <si>
    <t>247_6607</t>
  </si>
  <si>
    <t>V f Sagene, i kanten (mot veien) av flishaugen fra A/S Tofte Industrier. Få individer.</t>
  </si>
  <si>
    <t>Vigdis Røren | Oddvar Pedersen</t>
  </si>
  <si>
    <t>https://www.unimus.no/felles/bilder/web_hent_bilde.php?id=13389321&amp;type=jpeg</t>
  </si>
  <si>
    <t>POINT (247112 6607767)</t>
  </si>
  <si>
    <t>urn:catalog:O:V:80581</t>
  </si>
  <si>
    <t>8_80581</t>
  </si>
  <si>
    <t>O_80581</t>
  </si>
  <si>
    <t>88889</t>
  </si>
  <si>
    <t>Sagene, flisfylling ca 500 m VSV for Sagene fabrikker, et individ på flishaugene</t>
  </si>
  <si>
    <t>Tore Berg | Anders Often</t>
  </si>
  <si>
    <t>https://www.unimus.no/felles/bilder/web_hent_bilde.php?id=13389322&amp;type=jpeg</t>
  </si>
  <si>
    <t>POINT (247010 6607774)</t>
  </si>
  <si>
    <t>urn:catalog:O:V:88889</t>
  </si>
  <si>
    <t>8_88889</t>
  </si>
  <si>
    <t>O_88889</t>
  </si>
  <si>
    <t>4169</t>
  </si>
  <si>
    <t>Hurum: Flishaugen vest for Sagene</t>
  </si>
  <si>
    <t>Lye, Kåre A.; Berg, Tore</t>
  </si>
  <si>
    <t>POINT (247005 6607674)</t>
  </si>
  <si>
    <t>urn:catalog:NLH:V:4169</t>
  </si>
  <si>
    <t>68_4169</t>
  </si>
  <si>
    <t>NLH_4169</t>
  </si>
  <si>
    <t>159825</t>
  </si>
  <si>
    <t>flishaugen vest for Sagene, i kanten av flis- haugen</t>
  </si>
  <si>
    <t>Kåre Arnstein Lye | Tore Berg</t>
  </si>
  <si>
    <t>https://www.unimus.no/felles/bilder/web_hent_bilde.php?id=13416336&amp;type=jpeg</t>
  </si>
  <si>
    <t>POINT (247004 6607673)</t>
  </si>
  <si>
    <t>urn:catalog:O:V:159825</t>
  </si>
  <si>
    <t>8_159825</t>
  </si>
  <si>
    <t>O_159825</t>
  </si>
  <si>
    <t>17542597</t>
  </si>
  <si>
    <t>247_6619</t>
  </si>
  <si>
    <t>Semsporten, Asker, Vi</t>
  </si>
  <si>
    <t>https://www.artsobservasjoner.no/Sighting/17542597</t>
  </si>
  <si>
    <t>POINT (246523 6619572)</t>
  </si>
  <si>
    <t>urn:uuid:76e595bf-c077-4e71-a13e-cccce3e695f3</t>
  </si>
  <si>
    <t>1010_17542597</t>
  </si>
  <si>
    <t>15035852</t>
  </si>
  <si>
    <t>249_6609</t>
  </si>
  <si>
    <t>Tofte, Hurum (Bu), Asker, Vi \på skrotemark</t>
  </si>
  <si>
    <t>https://www.artsobservasjoner.no/Sighting/15035852</t>
  </si>
  <si>
    <t>POINT (249643 6609883)</t>
  </si>
  <si>
    <t>urn:uuid:2488ef4c-bf4f-4460-8223-d3a70cdbca75</t>
  </si>
  <si>
    <t>1010_15035852</t>
  </si>
  <si>
    <t>24958509</t>
  </si>
  <si>
    <t>Tofte jorddeponi, Tofte, Asker, Vi \ /[Kvant.:] 10 Plants</t>
  </si>
  <si>
    <t>https://www.artsobservasjoner.no/Sighting/24958509</t>
  </si>
  <si>
    <t>POINT (249626 6609960)</t>
  </si>
  <si>
    <t>urn:uuid:4018dfad-0646-4efa-acc4-ee1423cc6cae</t>
  </si>
  <si>
    <t>1010_24958509</t>
  </si>
  <si>
    <t>324652</t>
  </si>
  <si>
    <t>251_6609</t>
  </si>
  <si>
    <t>Ramsvik \Veikant</t>
  </si>
  <si>
    <t>https://www.unimus.no/felles/bilder/web_hent_bilde.php?id=13430561&amp;type=jpeg</t>
  </si>
  <si>
    <t>POINT (250493 6609782)</t>
  </si>
  <si>
    <t>urn:catalog:O:V:324652</t>
  </si>
  <si>
    <t>8_324652</t>
  </si>
  <si>
    <t>O_324652</t>
  </si>
  <si>
    <t>11953556</t>
  </si>
  <si>
    <t>243_6593</t>
  </si>
  <si>
    <t>Vestfold og Telemark</t>
  </si>
  <si>
    <t>Horten</t>
  </si>
  <si>
    <t>Vf</t>
  </si>
  <si>
    <t>Langgrunn, Horten, Vt \Strand</t>
  </si>
  <si>
    <t>Per Marstad|Turid Nakling Kristiansen</t>
  </si>
  <si>
    <t>https://www.artsobservasjoner.no/Sighting/11953556</t>
  </si>
  <si>
    <t>POINT (243401 6592429)</t>
  </si>
  <si>
    <t>urn:uuid:391b39db-0fcd-4c5a-a370-7272a83b5391</t>
  </si>
  <si>
    <t>1010_11953556</t>
  </si>
  <si>
    <t>566712</t>
  </si>
  <si>
    <t>243_6595</t>
  </si>
  <si>
    <t>Bastø ved Horten</t>
  </si>
  <si>
    <t>E. Poulsson</t>
  </si>
  <si>
    <t>Mangler koordinat - satt til kommunesenter basert på navn:Horten</t>
  </si>
  <si>
    <t>https://www.unimus.no/felles/bilder/web_hent_bilde.php?id=13456002&amp;type=jpeg</t>
  </si>
  <si>
    <t>POINT (242743 6594030)</t>
  </si>
  <si>
    <t>urn:catalog:O:V:566712</t>
  </si>
  <si>
    <t>8_566712</t>
  </si>
  <si>
    <t>O_566712</t>
  </si>
  <si>
    <t>566715</t>
  </si>
  <si>
    <t>Åsgårdstrand</t>
  </si>
  <si>
    <t>https://www.unimus.no/felles/bilder/web_hent_bilde.php?id=13456005&amp;type=jpeg</t>
  </si>
  <si>
    <t>urn:catalog:O:V:566715</t>
  </si>
  <si>
    <t>8_566715</t>
  </si>
  <si>
    <t>O_566715</t>
  </si>
  <si>
    <t>566716</t>
  </si>
  <si>
    <t>Bastøy, nær stranda</t>
  </si>
  <si>
    <t>Synnøve Thvedt</t>
  </si>
  <si>
    <t>ca. 1 meter høy Mangler koordinat - satt til kommunesenter basert på navn:Horten</t>
  </si>
  <si>
    <t>https://www.unimus.no/felles/bilder/web_hent_bilde.php?id=13456006&amp;type=jpeg</t>
  </si>
  <si>
    <t>urn:catalog:O:V:566716</t>
  </si>
  <si>
    <t>8_566716</t>
  </si>
  <si>
    <t>O_566716</t>
  </si>
  <si>
    <t>292677</t>
  </si>
  <si>
    <t>Sollistrand, ruderat</t>
  </si>
  <si>
    <t>Trond Grøstad</t>
  </si>
  <si>
    <t>https://www.unimus.no/felles/bilder/web_hent_bilde.php?id=13426059&amp;type=jpeg</t>
  </si>
  <si>
    <t>POINT (243994 6594592)</t>
  </si>
  <si>
    <t>urn:catalog:O:V:292677</t>
  </si>
  <si>
    <t>8_292677</t>
  </si>
  <si>
    <t>O_292677</t>
  </si>
  <si>
    <t>24909026</t>
  </si>
  <si>
    <t>243_6597</t>
  </si>
  <si>
    <t>Ruderatmark Solviken marina, Horten, Vt</t>
  </si>
  <si>
    <t>Gunnar Klevjer</t>
  </si>
  <si>
    <t>https://www.artsobservasjoner.no/Sighting/24909026</t>
  </si>
  <si>
    <t>POINT (242444 6596656)</t>
  </si>
  <si>
    <t>urn:uuid:a2ce64ed-7cc2-4b55-818a-0d0cbb828df1</t>
  </si>
  <si>
    <t>1010_24909026</t>
  </si>
  <si>
    <t>24874482</t>
  </si>
  <si>
    <t>Selviken, Horten, Vt</t>
  </si>
  <si>
    <t>Kjetil Johannessen</t>
  </si>
  <si>
    <t>https://www.artsobservasjoner.no/Sighting/24874482</t>
  </si>
  <si>
    <t>POINT (242621 6596536)</t>
  </si>
  <si>
    <t>urn:uuid:30bafbb4-a3e6-40ae-a2d8-91c7b7f4f514</t>
  </si>
  <si>
    <t>1010_24874482</t>
  </si>
  <si>
    <t>289537</t>
  </si>
  <si>
    <t>245_6597</t>
  </si>
  <si>
    <t>Møringa, tilsådd areal. Stort greina ind., små blomster.</t>
  </si>
  <si>
    <t>https://www.unimus.no/felles/bilder/web_hent_bilde.php?id=13425771&amp;type=jpeg</t>
  </si>
  <si>
    <t>POINT (244717 6597034)</t>
  </si>
  <si>
    <t>urn:catalog:O:V:289537</t>
  </si>
  <si>
    <t>8_289537</t>
  </si>
  <si>
    <t>O_289537</t>
  </si>
  <si>
    <t>L. Sylow</t>
  </si>
  <si>
    <t>https://www.unimus.no/felles/bilder/web_hent_bilde.php?id=13456007&amp;type=jpeg</t>
  </si>
  <si>
    <t>O_566717</t>
  </si>
  <si>
    <t>380406</t>
  </si>
  <si>
    <t>227_6613</t>
  </si>
  <si>
    <t>Holmestrand</t>
  </si>
  <si>
    <t>Sande Paper Mill, grusplass på Ø-siden av fabrikk- bygningene, få ind.</t>
  </si>
  <si>
    <t>Mangler koordinat - satt til kommunesenter basert på navn:Holmestrand</t>
  </si>
  <si>
    <t>https://www.unimus.no/felles/bilder/web_hent_bilde.php?id=13436918&amp;type=jpeg</t>
  </si>
  <si>
    <t>POINT (227829 6612177)</t>
  </si>
  <si>
    <t>urn:catalog:O:V:380406</t>
  </si>
  <si>
    <t>8_380406</t>
  </si>
  <si>
    <t>O_380406</t>
  </si>
  <si>
    <t>13800142</t>
  </si>
  <si>
    <t>233_6607</t>
  </si>
  <si>
    <t>Fosslia01, Holmestrand, Vt \NA T39 Hard sterkt endret fastmark Veikant. Dek... /[Kvant.:] 1</t>
  </si>
  <si>
    <t>Magne Flåten</t>
  </si>
  <si>
    <t>Område 180901. Humler og dagsommerfugler. 20 grader, vindstille, skyfritt.</t>
  </si>
  <si>
    <t>https://www.artsobservasjoner.no/Sighting/13800142</t>
  </si>
  <si>
    <t>POINT (232305 6606179)</t>
  </si>
  <si>
    <t>urn:uuid:3ce2d9fe-d648-40be-9505-3383e7fc0c62</t>
  </si>
  <si>
    <t>1010_13800142</t>
  </si>
  <si>
    <t>13800186</t>
  </si>
  <si>
    <t>Fosslia09, Holmestrand, Vt \NA T39 Hard sterkt endret fastmark Veikant. Dek... /[Kvant.:] 1</t>
  </si>
  <si>
    <t>Område 180909. Humler og dagsommerfugler. 20 grader, vindstille, skyfritt.</t>
  </si>
  <si>
    <t>https://www.artsobservasjoner.no/Sighting/13800186</t>
  </si>
  <si>
    <t>POINT (232315 6606558)</t>
  </si>
  <si>
    <t>urn:uuid:a7f889fb-1aff-4bae-9457-579ead791268</t>
  </si>
  <si>
    <t>1010_13800186</t>
  </si>
  <si>
    <t>27624391</t>
  </si>
  <si>
    <t>Fosslia01, Holmestrand, Vt \NA T40 Eng-liknende sterkt endret fastmark Veik... /[Kvant.:] 1 Plants</t>
  </si>
  <si>
    <t>Magne Flåten|Lars Fuglestrand Løvald</t>
  </si>
  <si>
    <t>Område 180901. Humler og dagsommerfugler. 19 grader, svak vind, 10% skyer. Quantity: 1 Plants</t>
  </si>
  <si>
    <t>https://www.artsobservasjoner.no/Sighting/27624391</t>
  </si>
  <si>
    <t>urn:uuid:b8ad489f-045a-4c37-9ad2-e79c6c4d0dbe</t>
  </si>
  <si>
    <t>1010_27624391</t>
  </si>
  <si>
    <t>217673</t>
  </si>
  <si>
    <t>233_6583</t>
  </si>
  <si>
    <t>Tønsberg</t>
  </si>
  <si>
    <t>Tønsberg avfall- og gjenvinningsdeponi</t>
  </si>
  <si>
    <t>https://www.unimus.no/felles/bilder/web_hent_bilde.php?id=13419332&amp;type=jpeg</t>
  </si>
  <si>
    <t>POINT (232012 6583771)</t>
  </si>
  <si>
    <t>urn:catalog:O:V:217673</t>
  </si>
  <si>
    <t>8_217673</t>
  </si>
  <si>
    <t>O_217673</t>
  </si>
  <si>
    <t>217768</t>
  </si>
  <si>
    <t>237_6579</t>
  </si>
  <si>
    <t>Ruderatmark ved Dekkmann</t>
  </si>
  <si>
    <t>https://www.unimus.no/felles/bilder/web_hent_bilde.php?id=13419340&amp;type=jpeg</t>
  </si>
  <si>
    <t>POINT (237679 6579732)</t>
  </si>
  <si>
    <t>urn:catalog:O:V:217768</t>
  </si>
  <si>
    <t>8_217768</t>
  </si>
  <si>
    <t>O_217768</t>
  </si>
  <si>
    <t>17476438</t>
  </si>
  <si>
    <t>237_6581</t>
  </si>
  <si>
    <t>Gullkrona, Tønsberg, Vt \Bekkekant</t>
  </si>
  <si>
    <t>https://www.artsobservasjoner.no/Sighting/17476438</t>
  </si>
  <si>
    <t>POINT (236872 6580724)</t>
  </si>
  <si>
    <t>urn:uuid:98c72901-9f37-4003-8224-d3cf5c89af7f</t>
  </si>
  <si>
    <t>1010_17476438</t>
  </si>
  <si>
    <t>19548597</t>
  </si>
  <si>
    <t>Gullkrona, Tønsberg, Vt \Edelløvskog</t>
  </si>
  <si>
    <t>https://www.artsobservasjoner.no/Sighting/19548597</t>
  </si>
  <si>
    <t>POINT (236886 6580763)</t>
  </si>
  <si>
    <t>urn:uuid:34bece63-5503-44dc-a802-9b8e220e563d</t>
  </si>
  <si>
    <t>1010_19548597</t>
  </si>
  <si>
    <t>20471573</t>
  </si>
  <si>
    <t>Gullkronene, Gullkronene, Tønsberg, Vt \Ved jernbaneovergang /[Kvant.:] 1 Plants</t>
  </si>
  <si>
    <t>https://www.artsobservasjoner.no/Sighting/20471573</t>
  </si>
  <si>
    <t>POINT (236872 6580747)</t>
  </si>
  <si>
    <t>urn:uuid:009a53de-6b80-47a6-ae1a-3efb90c54601</t>
  </si>
  <si>
    <t>1010_20471573</t>
  </si>
  <si>
    <t>22512427</t>
  </si>
  <si>
    <t>Gullkronene, Gullkronene, Tønsberg, Vt \Grøftekant langs veg over jernbanelinje /[Kvant.:] 2 Plants</t>
  </si>
  <si>
    <t>https://www.artsobservasjoner.no/Sighting/22512427</t>
  </si>
  <si>
    <t>urn:uuid:8c5b01da-cfcd-46b0-8275-9d26da2201ce</t>
  </si>
  <si>
    <t>1010_22512427</t>
  </si>
  <si>
    <t>24914454</t>
  </si>
  <si>
    <t>239_6579</t>
  </si>
  <si>
    <t>Presterødkilen, Tønsberg, Tønsberg, Vt \ /[Kvant.:] 5 Plants</t>
  </si>
  <si>
    <t>Fredrik Kræmer</t>
  </si>
  <si>
    <t>https://www.artsobservasjoner.no/Sighting/24914454</t>
  </si>
  <si>
    <t>POINT (239920 6579230)</t>
  </si>
  <si>
    <t>urn:uuid:472cbd27-ddf5-4415-8763-c08e1114f5b8</t>
  </si>
  <si>
    <t>1010_24914454</t>
  </si>
  <si>
    <t>27309260</t>
  </si>
  <si>
    <t>Presterødkilen, Tønsberg, Vt /[Kvant.:] Plants</t>
  </si>
  <si>
    <t>Arvid Sørby</t>
  </si>
  <si>
    <t>https://www.artsobservasjoner.no/Sighting/27309260</t>
  </si>
  <si>
    <t>POINT (239829 6579023)</t>
  </si>
  <si>
    <t>urn:uuid:0bc755d7-47c9-4d32-b20f-429ae0ba0755</t>
  </si>
  <si>
    <t>1010_27309260</t>
  </si>
  <si>
    <t>27406285</t>
  </si>
  <si>
    <t>Presterødkilen, Tønsberg, Vt \ /[Kvant.:] 1 Tussocks</t>
  </si>
  <si>
    <t>Ninne Aas Flydal</t>
  </si>
  <si>
    <t>Quantity: 1 Tussocks</t>
  </si>
  <si>
    <t>https://www.artsobservasjoner.no/Sighting/27406285</t>
  </si>
  <si>
    <t>POINT (239818 6579008)</t>
  </si>
  <si>
    <t>urn:uuid:7e77366a-a7eb-4c44-8cae-772691cf935a</t>
  </si>
  <si>
    <t>1010_27406285</t>
  </si>
  <si>
    <t>15150915</t>
  </si>
  <si>
    <t>239_6581</t>
  </si>
  <si>
    <t>Byskogen, Tønsberg, Vt</t>
  </si>
  <si>
    <t>Tore Gjelsås</t>
  </si>
  <si>
    <t>https://www.artsobservasjoner.no/Sighting/15150915</t>
  </si>
  <si>
    <t>POINT (239028 6580715)</t>
  </si>
  <si>
    <t>urn:uuid:293f64ee-c5a0-42b8-9b13-d6b678a63712</t>
  </si>
  <si>
    <t>1010_15150915</t>
  </si>
  <si>
    <t>19731700</t>
  </si>
  <si>
    <t>Kilden, Tønsberg, Vt \Brakkmark.</t>
  </si>
  <si>
    <t>Per Marstad</t>
  </si>
  <si>
    <t>https://www.artsobservasjoner.no/Sighting/19731700</t>
  </si>
  <si>
    <t>POINT (239967 6580063)</t>
  </si>
  <si>
    <t>urn:uuid:9d50516c-55b5-41c5-915e-c3b6e0d390eb</t>
  </si>
  <si>
    <t>1010_19731700</t>
  </si>
  <si>
    <t>20129881</t>
  </si>
  <si>
    <t>Øst treningsfelt Gressbanen, Tønsberg, Vt</t>
  </si>
  <si>
    <t>https://www.artsobservasjoner.no/Sighting/20129881</t>
  </si>
  <si>
    <t>POINT (239024 6580677)</t>
  </si>
  <si>
    <t>urn:uuid:e71d7253-cbf4-4162-b3f8-e0a7b516f13d</t>
  </si>
  <si>
    <t>1010_20129881</t>
  </si>
  <si>
    <t>24573135</t>
  </si>
  <si>
    <t>241_6579</t>
  </si>
  <si>
    <t>Kilden, Tønsberg, Vt \Veikant</t>
  </si>
  <si>
    <t>https://www.artsobservasjoner.no/Sighting/24573135</t>
  </si>
  <si>
    <t>POINT (240115 6579412)</t>
  </si>
  <si>
    <t>urn:uuid:8a204494-cae3-480f-abe6-03be8506bd7d</t>
  </si>
  <si>
    <t>1010_24573135</t>
  </si>
  <si>
    <t>11954214</t>
  </si>
  <si>
    <t>243_6583</t>
  </si>
  <si>
    <t>Innlaget, Tønsberg, Vt \Fyllplass</t>
  </si>
  <si>
    <t>https://www.artsobservasjoner.no/Sighting/11954214</t>
  </si>
  <si>
    <t>POINT (243018 6582405)</t>
  </si>
  <si>
    <t>urn:uuid:0e8e32c0-f94e-4e83-aadb-8dcd60e0a406</t>
  </si>
  <si>
    <t>1010_11954214</t>
  </si>
  <si>
    <t>11955365</t>
  </si>
  <si>
    <t>Innlaget, Tønsberg, Vt \Jordhaug</t>
  </si>
  <si>
    <t>https://www.artsobservasjoner.no/Sighting/11955365</t>
  </si>
  <si>
    <t>POINT (242997 6582397)</t>
  </si>
  <si>
    <t>urn:uuid:4d672eca-138c-46e4-aeb4-c17818cd2501</t>
  </si>
  <si>
    <t>1010_11955365</t>
  </si>
  <si>
    <t>331767</t>
  </si>
  <si>
    <t>Tønsberg k.: Hasum. \Skrotemark.</t>
  </si>
  <si>
    <t>https://www.unimus.no/felles/bilder/web_hent_bilde.php?id=13965115&amp;type=jpeg</t>
  </si>
  <si>
    <t>POINT (242962 6582431)</t>
  </si>
  <si>
    <t>urn:catalog:O:V:331767</t>
  </si>
  <si>
    <t>8_331767</t>
  </si>
  <si>
    <t>O_331767</t>
  </si>
  <si>
    <t>286241</t>
  </si>
  <si>
    <t>243_6587</t>
  </si>
  <si>
    <t>Saltkop, \strand.</t>
  </si>
  <si>
    <t>https://www.unimus.no/felles/bilder/web_hent_bilde.php?id=13425415&amp;type=jpeg</t>
  </si>
  <si>
    <t>POINT (243244 6586321)</t>
  </si>
  <si>
    <t>urn:catalog:O:V:286241</t>
  </si>
  <si>
    <t>8_286241</t>
  </si>
  <si>
    <t>O_286241</t>
  </si>
  <si>
    <t>15251861</t>
  </si>
  <si>
    <t>Feskjær, Tønsberg, Vt</t>
  </si>
  <si>
    <t>https://www.artsobservasjoner.no/Sighting/15251861</t>
  </si>
  <si>
    <t>POINT (243350 6586352)</t>
  </si>
  <si>
    <t>urn:uuid:16a986b9-aafc-4053-be3a-5da4e300bd4c</t>
  </si>
  <si>
    <t>1010_15251861</t>
  </si>
  <si>
    <t>11954036</t>
  </si>
  <si>
    <t>245_6585</t>
  </si>
  <si>
    <t>Bliksekilen, Tønsberg, Vt \Veikant</t>
  </si>
  <si>
    <t>Det. Turid N. Kristiansen. Conf. Bjørn Rørslett.</t>
  </si>
  <si>
    <t>Det. Turid N. Kristiansen. Conf. Bjørn Rørslett..</t>
  </si>
  <si>
    <t>https://www.artsobservasjoner.no/Sighting/11954036</t>
  </si>
  <si>
    <t>POINT (244182 6584621)</t>
  </si>
  <si>
    <t>urn:uuid:0ff89e5a-0003-4e41-86d9-8893ae1bb532</t>
  </si>
  <si>
    <t>1010_11954036</t>
  </si>
  <si>
    <t>21427346</t>
  </si>
  <si>
    <t>Bliksekilen, Tønsberg i Vestfold, Tønsberg, Vt \på skrotemark langs sidevegen</t>
  </si>
  <si>
    <t>https://www.artsobservasjoner.no/Sighting/21427346</t>
  </si>
  <si>
    <t>POINT (244173 6584628)</t>
  </si>
  <si>
    <t>urn:uuid:d78c5730-5378-4eff-b969-71c0199aa2f6</t>
  </si>
  <si>
    <t>1010_21427346</t>
  </si>
  <si>
    <t>331826</t>
  </si>
  <si>
    <t>223_6563</t>
  </si>
  <si>
    <t>Sandefjord</t>
  </si>
  <si>
    <t>Sandefjord k.: Furustad, ved busslomme. \Veikant.</t>
  </si>
  <si>
    <t>https://www.unimus.no/felles/bilder/web_hent_bilde.php?id=13965129&amp;type=jpeg</t>
  </si>
  <si>
    <t>POINT (223936 6562695)</t>
  </si>
  <si>
    <t>urn:catalog:O:V:331826</t>
  </si>
  <si>
    <t>8_331826</t>
  </si>
  <si>
    <t>O_331826</t>
  </si>
  <si>
    <t>269078</t>
  </si>
  <si>
    <t>225_6565</t>
  </si>
  <si>
    <t>Sandefjord. Kroken, skrotemark, 1 ind.</t>
  </si>
  <si>
    <t>https://www.unimus.no/felles/bilder/web_hent_bilde.php?id=13422732&amp;type=jpeg</t>
  </si>
  <si>
    <t>POINT (224051 6564038)</t>
  </si>
  <si>
    <t>urn:catalog:O:V:269078</t>
  </si>
  <si>
    <t>8_269078</t>
  </si>
  <si>
    <t>O_269078</t>
  </si>
  <si>
    <t>628968</t>
  </si>
  <si>
    <t>229_6563</t>
  </si>
  <si>
    <t>Sandefjord: Røiseløkka. \Åkerkant.</t>
  </si>
  <si>
    <t>https://www.unimus.no/felles/bilder/web_hent_bilde.php?id=14999338&amp;type=jpeg</t>
  </si>
  <si>
    <t>POINT (229915 6563953)</t>
  </si>
  <si>
    <t>urn:catalog:O:V:628968</t>
  </si>
  <si>
    <t>8_628968</t>
  </si>
  <si>
    <t>O_628968</t>
  </si>
  <si>
    <t>123200</t>
  </si>
  <si>
    <t>205_6547</t>
  </si>
  <si>
    <t>Larvik</t>
  </si>
  <si>
    <t>Nevlunghavn: Oddane. Også tem. rikelig ved Helgeroa</t>
  </si>
  <si>
    <t>Ove Arbo Høeg</t>
  </si>
  <si>
    <t>https://www.unimus.no/felles/bilder/web_hent_bilde.php?id=14850697&amp;type=jpeg</t>
  </si>
  <si>
    <t>POINT (204612 6547395)</t>
  </si>
  <si>
    <t>urn:catalog:TRH:V:123200</t>
  </si>
  <si>
    <t>37_123200</t>
  </si>
  <si>
    <t>TRH_123200</t>
  </si>
  <si>
    <t>urn:uuid:4</t>
  </si>
  <si>
    <t>Nevlunghavn</t>
  </si>
  <si>
    <t>Høiland, Klaus [foto]?</t>
  </si>
  <si>
    <t>POINT (204962 6547854)</t>
  </si>
  <si>
    <t>urn:uuid:464d43c4-80e1-45ce-96e8-83117a2ea764</t>
  </si>
  <si>
    <t>o</t>
  </si>
  <si>
    <t>266_urn:uuid:464d43c4-80e1-45ce-96e8-83117a2ea764</t>
  </si>
  <si>
    <t>3740/95</t>
  </si>
  <si>
    <t>Oddane fort; Brunlanes; Larvik</t>
  </si>
  <si>
    <t>Wischmann, Finn</t>
  </si>
  <si>
    <t>POINT (204481 6546845)</t>
  </si>
  <si>
    <t>urn:catalog:O:VXL:3740/95</t>
  </si>
  <si>
    <t>23_3740/95</t>
  </si>
  <si>
    <t>123197</t>
  </si>
  <si>
    <t>205_6549</t>
  </si>
  <si>
    <t xml:space="preserve">https://www.unimus.no/felles/bilder/web_hent_bilde.php?id=14850683&amp;type=jpeg | https://www.unimus.no/felles/bilder/web_hent_bilde.php?id=14850688&amp;type=jpeg </t>
  </si>
  <si>
    <t>POINT (204668 6548039)</t>
  </si>
  <si>
    <t>urn:catalog:TRH:V:123197</t>
  </si>
  <si>
    <t>37_123197</t>
  </si>
  <si>
    <t>TRH_123197</t>
  </si>
  <si>
    <t>123202</t>
  </si>
  <si>
    <t>Ovenfor K.N.A. sanden SW for Nevlunghavn</t>
  </si>
  <si>
    <t>Thorolf Vogt</t>
  </si>
  <si>
    <t>https://www.unimus.no/felles/bilder/web_hent_bilde.php?id=14850706&amp;type=jpeg</t>
  </si>
  <si>
    <t>urn:catalog:TRH:V:123202</t>
  </si>
  <si>
    <t>37_123202</t>
  </si>
  <si>
    <t>TRH_123202</t>
  </si>
  <si>
    <t>123201</t>
  </si>
  <si>
    <t>205_6551</t>
  </si>
  <si>
    <t>Helgeroen</t>
  </si>
  <si>
    <t>https://www.unimus.no/felles/bilder/web_hent_bilde.php?id=14850702&amp;type=jpeg</t>
  </si>
  <si>
    <t>POINT (205393 6550488)</t>
  </si>
  <si>
    <t>urn:catalog:TRH:V:123201</t>
  </si>
  <si>
    <t>37_123201</t>
  </si>
  <si>
    <t>TRH_123201</t>
  </si>
  <si>
    <t>3648</t>
  </si>
  <si>
    <t>Helgeroa</t>
  </si>
  <si>
    <t>Peter Kleppa</t>
  </si>
  <si>
    <t>https://www.unimus.no/felles/bilder/web_hent_bilde.php?id=13388865&amp;type=jpeg</t>
  </si>
  <si>
    <t>POINT (204895 6550537)</t>
  </si>
  <si>
    <t>urn:catalog:O:V:3648</t>
  </si>
  <si>
    <t>8_3648</t>
  </si>
  <si>
    <t>O_3648</t>
  </si>
  <si>
    <t>123198</t>
  </si>
  <si>
    <t>https://www.unimus.no/felles/bilder/web_hent_bilde.php?id=14850693&amp;type=jpeg</t>
  </si>
  <si>
    <t>urn:catalog:TRH:V:123198</t>
  </si>
  <si>
    <t>37_123198</t>
  </si>
  <si>
    <t>TRH_123198</t>
  </si>
  <si>
    <t>3660</t>
  </si>
  <si>
    <t>Einar Brunvatne</t>
  </si>
  <si>
    <t>https://www.unimus.no/felles/bilder/web_hent_bilde.php?id=13388864&amp;type=jpeg</t>
  </si>
  <si>
    <t>urn:catalog:O:V:3660</t>
  </si>
  <si>
    <t>8_3660</t>
  </si>
  <si>
    <t>O_3660</t>
  </si>
  <si>
    <t>11990301</t>
  </si>
  <si>
    <t>Ved Helgeroa, Larvik, Vt \Urban tørreng</t>
  </si>
  <si>
    <t>Tove Hafnor Dahl|Kåre Homble</t>
  </si>
  <si>
    <t>https://www.artsobservasjoner.no/Sighting/11990301</t>
  </si>
  <si>
    <t>POINT (205494 6550104)</t>
  </si>
  <si>
    <t>urn:uuid:63a34ac4-e62a-4f79-b37f-f0ea6032c414</t>
  </si>
  <si>
    <t>1010_11990301</t>
  </si>
  <si>
    <t>268587</t>
  </si>
  <si>
    <t>207_6551</t>
  </si>
  <si>
    <t>Larvik (Brunlanes). Hellesrød, skrotemark</t>
  </si>
  <si>
    <t>https://www.unimus.no/felles/bilder/web_hent_bilde.php?id=13422696&amp;type=jpeg</t>
  </si>
  <si>
    <t>POINT (206541 6551540)</t>
  </si>
  <si>
    <t>urn:catalog:O:V:268587</t>
  </si>
  <si>
    <t>8_268587</t>
  </si>
  <si>
    <t>O_268587</t>
  </si>
  <si>
    <t>22693566</t>
  </si>
  <si>
    <t>207_6553</t>
  </si>
  <si>
    <t>Hellesrød, Larvik, Vt /[Kvant.:] Plants</t>
  </si>
  <si>
    <t>Tor Harald Melseth</t>
  </si>
  <si>
    <t>https://www.artsobservasjoner.no/Sighting/22693566</t>
  </si>
  <si>
    <t>POINT (206466 6552055)</t>
  </si>
  <si>
    <t>urn:uuid:6c628ad5-cd7e-4c4d-96ce-e1967a3f83b8</t>
  </si>
  <si>
    <t>1010_22693566</t>
  </si>
  <si>
    <t>20508097</t>
  </si>
  <si>
    <t>209_6549</t>
  </si>
  <si>
    <t>Gusland, Guslandutmarka, Larvik, Vt \Brakkmark i randsone av hyttetomt /[Kvant.:] 2 Plants</t>
  </si>
  <si>
    <t>https://www.artsobservasjoner.no/Sighting/20508097</t>
  </si>
  <si>
    <t>POINT (208122 6548074)</t>
  </si>
  <si>
    <t>urn:uuid:cf51f440-045f-4c16-bd57-e670e8f94800</t>
  </si>
  <si>
    <t>1010_20508097</t>
  </si>
  <si>
    <t>11996290</t>
  </si>
  <si>
    <t>211_6549</t>
  </si>
  <si>
    <t>Kjærstranda, Larvik, Vt \strandeng og plen</t>
  </si>
  <si>
    <t>Dagny Mandt|Tor Harald Melseth</t>
  </si>
  <si>
    <t>Også mange rosetter i området .</t>
  </si>
  <si>
    <t>https://www.artsobservasjoner.no/Sighting/11996290</t>
  </si>
  <si>
    <t>POINT (210782 6548666)</t>
  </si>
  <si>
    <t>urn:uuid:bed2505a-064c-46cc-8390-aedd44abc6d2</t>
  </si>
  <si>
    <t>1010_11996290</t>
  </si>
  <si>
    <t>286236</t>
  </si>
  <si>
    <t>213_6553</t>
  </si>
  <si>
    <t>Brunla, gammel husmannsplass.</t>
  </si>
  <si>
    <t>https://www.unimus.no/felles/bilder/web_hent_bilde.php?id=13425410&amp;type=jpeg</t>
  </si>
  <si>
    <t>POINT (213230 6552151)</t>
  </si>
  <si>
    <t>urn:catalog:O:V:286236</t>
  </si>
  <si>
    <t>8_286236</t>
  </si>
  <si>
    <t>O_286236</t>
  </si>
  <si>
    <t>15982098</t>
  </si>
  <si>
    <t>Tronsrød, Larvik, Vt</t>
  </si>
  <si>
    <t>Dagny Mandt|Petter Oksum Eriksen</t>
  </si>
  <si>
    <t>https://www.artsobservasjoner.no/Sighting/15982098</t>
  </si>
  <si>
    <t>POINT (213856 6552438)</t>
  </si>
  <si>
    <t>urn:uuid:e9ce52db-7519-41a3-9156-7c8780f3858f</t>
  </si>
  <si>
    <t>1010_15982098</t>
  </si>
  <si>
    <t>15981981</t>
  </si>
  <si>
    <t>Hjelti, Larvik, Vt</t>
  </si>
  <si>
    <t>https://www.artsobservasjoner.no/Sighting/15981981</t>
  </si>
  <si>
    <t>POINT (213568 6553998)</t>
  </si>
  <si>
    <t>urn:uuid:121bed99-5ddb-49eb-9683-c89312947992</t>
  </si>
  <si>
    <t>1010_15981981</t>
  </si>
  <si>
    <t>27350657</t>
  </si>
  <si>
    <t>Petter Oksum Eriksen</t>
  </si>
  <si>
    <t>https://www.artsobservasjoner.no/Sighting/27350657</t>
  </si>
  <si>
    <t>POINT (213588 6553990)</t>
  </si>
  <si>
    <t>urn:uuid:b3e7782b-9029-4fff-8115-aa1d515e89ce</t>
  </si>
  <si>
    <t>1010_27350657</t>
  </si>
  <si>
    <t>185134</t>
  </si>
  <si>
    <t>Brunlanes: Stokkeskog, Krokliveien, toppen, liten snuplass. \Ruderat.</t>
  </si>
  <si>
    <t>POINT (213294 6552470)</t>
  </si>
  <si>
    <t>urn:catalog:O:V:185134</t>
  </si>
  <si>
    <t>8_185134</t>
  </si>
  <si>
    <t>O_185134</t>
  </si>
  <si>
    <t>24728162</t>
  </si>
  <si>
    <t>Solli, Larvik, Vt \Åkerkant /[Kvant.:] 3 Plants</t>
  </si>
  <si>
    <t>https://www.artsobservasjoner.no/Sighting/24728162</t>
  </si>
  <si>
    <t>POINT (213902 6552967)</t>
  </si>
  <si>
    <t>urn:uuid:c5192782-85a5-47df-bd1f-2bd6693ba382</t>
  </si>
  <si>
    <t>1010_24728162</t>
  </si>
  <si>
    <t>499588</t>
  </si>
  <si>
    <t>213_6555</t>
  </si>
  <si>
    <t>Larvik: Tveitane \skrotemark</t>
  </si>
  <si>
    <t>https://www.unimus.no/felles/bilder/web_hent_bilde.php?id=14117108&amp;type=jpeg</t>
  </si>
  <si>
    <t>POINT (212456 6554500)</t>
  </si>
  <si>
    <t>urn:catalog:O:V:499588</t>
  </si>
  <si>
    <t>8_499588</t>
  </si>
  <si>
    <t>O_499588</t>
  </si>
  <si>
    <t>310755</t>
  </si>
  <si>
    <t>213_6557</t>
  </si>
  <si>
    <t>Larvik: Herregårdshaven.</t>
  </si>
  <si>
    <t>Axel Blytt</t>
  </si>
  <si>
    <t>Mangler koordinat - satt til kommunesenter basert på navn:Larvik</t>
  </si>
  <si>
    <t>https://www.unimus.no/felles/bilder/web_hent_bilde.php?id=13428200&amp;type=jpeg</t>
  </si>
  <si>
    <t>POINT (213932 6556974)</t>
  </si>
  <si>
    <t>urn:catalog:O:V:310755</t>
  </si>
  <si>
    <t>8_310755</t>
  </si>
  <si>
    <t>O_310755</t>
  </si>
  <si>
    <t>566391</t>
  </si>
  <si>
    <t>Ved herregårdhaven, Larvik</t>
  </si>
  <si>
    <t>Frode Lieungh</t>
  </si>
  <si>
    <t>https://www.unimus.no/felles/bilder/web_hent_bilde.php?id=13455698&amp;type=jpeg</t>
  </si>
  <si>
    <t>urn:catalog:O:V:566391</t>
  </si>
  <si>
    <t>8_566391</t>
  </si>
  <si>
    <t>O_566391</t>
  </si>
  <si>
    <t>566385</t>
  </si>
  <si>
    <t>Larvik by: Fritzøverk i Vedgården</t>
  </si>
  <si>
    <t>J. M. N.</t>
  </si>
  <si>
    <t>https://www.unimus.no/felles/bilder/web_hent_bilde.php?id=13455692&amp;type=jpeg</t>
  </si>
  <si>
    <t>urn:catalog:O:V:566385</t>
  </si>
  <si>
    <t>8_566385</t>
  </si>
  <si>
    <t>O_566385</t>
  </si>
  <si>
    <t>BG</t>
  </si>
  <si>
    <t>311588</t>
  </si>
  <si>
    <t>Joh. Dyring</t>
  </si>
  <si>
    <t>https://www.unimus.no/felles/bilder/web_hent_bilde.php?id=12446629&amp;type=jpeg</t>
  </si>
  <si>
    <t>urn:catalog:BG:S:311588</t>
  </si>
  <si>
    <t>Universitetsmuseet i Bergen, UiB</t>
  </si>
  <si>
    <t>s</t>
  </si>
  <si>
    <t>105_311588</t>
  </si>
  <si>
    <t>BG_311588</t>
  </si>
  <si>
    <t>566381</t>
  </si>
  <si>
    <t>https://www.unimus.no/felles/bilder/web_hent_bilde.php?id=13455688&amp;type=jpeg</t>
  </si>
  <si>
    <t>urn:catalog:O:V:566381</t>
  </si>
  <si>
    <t>8_566381</t>
  </si>
  <si>
    <t>O_566381</t>
  </si>
  <si>
    <t>566396</t>
  </si>
  <si>
    <t>Laurvig</t>
  </si>
  <si>
    <t>Chr. Pedersen</t>
  </si>
  <si>
    <t>https://www.unimus.no/felles/bilder/web_hent_bilde.php?id=13455702&amp;type=jpeg</t>
  </si>
  <si>
    <t>urn:catalog:O:V:566396</t>
  </si>
  <si>
    <t>8_566396</t>
  </si>
  <si>
    <t>O_566396</t>
  </si>
  <si>
    <t>566400</t>
  </si>
  <si>
    <t>Laurvik, i selskab med aristolechia clematis.</t>
  </si>
  <si>
    <t>O. A. Hoffstad</t>
  </si>
  <si>
    <t>https://www.unimus.no/felles/bilder/web_hent_bilde.php?id=13455706&amp;type=jpeg</t>
  </si>
  <si>
    <t>urn:catalog:O:V:566400</t>
  </si>
  <si>
    <t>8_566400</t>
  </si>
  <si>
    <t>O_566400</t>
  </si>
  <si>
    <t>158207</t>
  </si>
  <si>
    <t>Laurvik.</t>
  </si>
  <si>
    <t>Kr. Aug. Nøkleby</t>
  </si>
  <si>
    <t>urn:catalog:TROM:V:158207</t>
  </si>
  <si>
    <t>117_158207</t>
  </si>
  <si>
    <t>TROM_158207</t>
  </si>
  <si>
    <t>566398</t>
  </si>
  <si>
    <t>Herregaaren; Laurvik.</t>
  </si>
  <si>
    <t>https://www.unimus.no/felles/bilder/web_hent_bilde.php?id=13455704&amp;type=jpeg</t>
  </si>
  <si>
    <t>urn:catalog:O:V:566398</t>
  </si>
  <si>
    <t>8_566398</t>
  </si>
  <si>
    <t>O_566398</t>
  </si>
  <si>
    <t>566399</t>
  </si>
  <si>
    <t>Ved Herregaarden i Larvik.</t>
  </si>
  <si>
    <t>https://www.unimus.no/felles/bilder/web_hent_bilde.php?id=13455705&amp;type=jpeg</t>
  </si>
  <si>
    <t>urn:catalog:O:V:566399</t>
  </si>
  <si>
    <t>8_566399</t>
  </si>
  <si>
    <t>O_566399</t>
  </si>
  <si>
    <t>566703</t>
  </si>
  <si>
    <t>Herregaardshaven, Larvik</t>
  </si>
  <si>
    <t>https://www.unimus.no/felles/bilder/web_hent_bilde.php?id=13455992&amp;type=jpeg</t>
  </si>
  <si>
    <t>urn:catalog:O:V:566703</t>
  </si>
  <si>
    <t>8_566703</t>
  </si>
  <si>
    <t>O_566703</t>
  </si>
  <si>
    <t>566397</t>
  </si>
  <si>
    <t>https://www.unimus.no/felles/bilder/web_hent_bilde.php?id=13455703&amp;type=jpeg</t>
  </si>
  <si>
    <t>urn:catalog:O:V:566397</t>
  </si>
  <si>
    <t>8_566397</t>
  </si>
  <si>
    <t>O_566397</t>
  </si>
  <si>
    <t>158208</t>
  </si>
  <si>
    <t>urn:catalog:TROM:V:158208</t>
  </si>
  <si>
    <t>117_158208</t>
  </si>
  <si>
    <t>TROM_158208</t>
  </si>
  <si>
    <t>566402</t>
  </si>
  <si>
    <t>Ula pr. Tjølling</t>
  </si>
  <si>
    <t>H. Torgersen</t>
  </si>
  <si>
    <t>https://www.unimus.no/felles/bilder/web_hent_bilde.php?id=13455708&amp;type=jpeg</t>
  </si>
  <si>
    <t>urn:catalog:O:V:566402</t>
  </si>
  <si>
    <t>8_566402</t>
  </si>
  <si>
    <t>O_566402</t>
  </si>
  <si>
    <t>566401</t>
  </si>
  <si>
    <t>F. Jebe</t>
  </si>
  <si>
    <t>https://www.unimus.no/felles/bilder/web_hent_bilde.php?id=13455707&amp;type=jpeg</t>
  </si>
  <si>
    <t>urn:catalog:O:V:566401</t>
  </si>
  <si>
    <t>8_566401</t>
  </si>
  <si>
    <t>O_566401</t>
  </si>
  <si>
    <t>566395</t>
  </si>
  <si>
    <t>Helgeroa. Brunlanes H.</t>
  </si>
  <si>
    <t>F. Ch. Sørlye</t>
  </si>
  <si>
    <t>https://www.unimus.no/felles/bilder/web_hent_bilde.php?id=13455701&amp;type=jpeg</t>
  </si>
  <si>
    <t>urn:catalog:O:V:566395</t>
  </si>
  <si>
    <t>8_566395</t>
  </si>
  <si>
    <t>O_566395</t>
  </si>
  <si>
    <t>160460</t>
  </si>
  <si>
    <t>Helgeroa, Krabbesvingen. I veikanten på tørr- bakker og sand. 5-6 til dels meget svære individer. De</t>
  </si>
  <si>
    <t>Tore Berg | Tor H. Melseth</t>
  </si>
  <si>
    <t>https://www.unimus.no/felles/bilder/web_hent_bilde.php?id=13416403&amp;type=jpeg</t>
  </si>
  <si>
    <t>urn:catalog:O:V:160460</t>
  </si>
  <si>
    <t>8_160460</t>
  </si>
  <si>
    <t>O_160460</t>
  </si>
  <si>
    <t>118446</t>
  </si>
  <si>
    <t>Stavernsveien, like nord for avkjørselen til Tenvik</t>
  </si>
  <si>
    <t>Trond Grøstad | Tor H. Melseth</t>
  </si>
  <si>
    <t>https://www.unimus.no/felles/bilder/web_hent_bilde.php?id=13410988&amp;type=jpeg</t>
  </si>
  <si>
    <t>urn:catalog:O:V:118446</t>
  </si>
  <si>
    <t>8_118446</t>
  </si>
  <si>
    <t>O_118446</t>
  </si>
  <si>
    <t>332288</t>
  </si>
  <si>
    <t>Larvik k.: Veldreløkka. \Ruderat.</t>
  </si>
  <si>
    <t>https://www.unimus.no/felles/bilder/web_hent_bilde.php?id=13965376&amp;type=jpeg</t>
  </si>
  <si>
    <t>POINT (212881 6556100)</t>
  </si>
  <si>
    <t>urn:catalog:O:V:332288</t>
  </si>
  <si>
    <t>8_332288</t>
  </si>
  <si>
    <t>O_332288</t>
  </si>
  <si>
    <t>185161</t>
  </si>
  <si>
    <t>215_6549</t>
  </si>
  <si>
    <t>Larvik: Jaren. \Kanten av traktorvei, bestand over mange meter.</t>
  </si>
  <si>
    <t>POINT (214723 6549435)</t>
  </si>
  <si>
    <t>urn:catalog:O:V:185161</t>
  </si>
  <si>
    <t>8_185161</t>
  </si>
  <si>
    <t>O_185161</t>
  </si>
  <si>
    <t>185170</t>
  </si>
  <si>
    <t>215_6551</t>
  </si>
  <si>
    <t>Stavern: Blokkhusveien. \Veikant, krattskog, 10-15 ind.</t>
  </si>
  <si>
    <t>POINT (214167 6550181)</t>
  </si>
  <si>
    <t>urn:catalog:O:V:185170</t>
  </si>
  <si>
    <t>8_185170</t>
  </si>
  <si>
    <t>O_185170</t>
  </si>
  <si>
    <t>19984316</t>
  </si>
  <si>
    <t>Agnesbukta SØ PL fylling, Larvik, Vt</t>
  </si>
  <si>
    <t>https://www.artsobservasjoner.no/Sighting/19984316</t>
  </si>
  <si>
    <t>POINT (215401 6551060)</t>
  </si>
  <si>
    <t>urn:uuid:ff78261a-ad96-438c-b357-04a859e1a9ff</t>
  </si>
  <si>
    <t>1010_19984316</t>
  </si>
  <si>
    <t>13586511</t>
  </si>
  <si>
    <t>215_6553</t>
  </si>
  <si>
    <t>Tronsrød, Larvik, Vt \NA T Fastmarkssystemer Opprinnelig rapportert m... /[Kvant.:] 20</t>
  </si>
  <si>
    <t>Veikant v/gangtunnel..</t>
  </si>
  <si>
    <t>https://www.artsobservasjoner.no/Sighting/13586511</t>
  </si>
  <si>
    <t>POINT (214141 6552556)</t>
  </si>
  <si>
    <t>urn:uuid:d9a8e097-93b2-42c4-b26a-0b536dd264f0</t>
  </si>
  <si>
    <t>1010_13586511</t>
  </si>
  <si>
    <t>22738294</t>
  </si>
  <si>
    <t>Solli, Larvik, Vt</t>
  </si>
  <si>
    <t>https://www.artsobservasjoner.no/Sighting/22738294</t>
  </si>
  <si>
    <t>POINT (214502 6552178)</t>
  </si>
  <si>
    <t>urn:uuid:6421f7eb-4452-492b-9e1c-3ac9ad01fd8f</t>
  </si>
  <si>
    <t>1010_22738294</t>
  </si>
  <si>
    <t>24728515</t>
  </si>
  <si>
    <t>Solli, Larvik, Vt \Ved undergang</t>
  </si>
  <si>
    <t>https://www.artsobservasjoner.no/Sighting/24728515</t>
  </si>
  <si>
    <t>POINT (214008 6553152)</t>
  </si>
  <si>
    <t>urn:uuid:a116df5c-629c-4c48-b06c-1c652d44f5bf</t>
  </si>
  <si>
    <t>1010_24728515</t>
  </si>
  <si>
    <t>187412</t>
  </si>
  <si>
    <t>215_6555</t>
  </si>
  <si>
    <t>Larvik: Revet, Ø for Larvik havnevesens bygning. \Mye, i blanding med O. rubricaulis.</t>
  </si>
  <si>
    <t>POINT (215930 6554889)</t>
  </si>
  <si>
    <t>urn:catalog:O:V:187412</t>
  </si>
  <si>
    <t>8_187412</t>
  </si>
  <si>
    <t>O_187412</t>
  </si>
  <si>
    <t>15195262</t>
  </si>
  <si>
    <t>Revet,, Larvik, Vt</t>
  </si>
  <si>
    <t>Dagny Mandt|Hanne Marie Bjørnøy|Tor Harald Melseth</t>
  </si>
  <si>
    <t>Tur med Larvik Botaniske Forening.</t>
  </si>
  <si>
    <t>https://www.artsobservasjoner.no/Sighting/15195262</t>
  </si>
  <si>
    <t>POINT (215798 6554688)</t>
  </si>
  <si>
    <t>urn:uuid:8f0c268e-2edd-4624-a114-8a588c1b7d7d</t>
  </si>
  <si>
    <t>1010_15195262</t>
  </si>
  <si>
    <t>15438645</t>
  </si>
  <si>
    <t>Revet, Larvik, Vt</t>
  </si>
  <si>
    <t>https://www.artsobservasjoner.no/Sighting/15438645</t>
  </si>
  <si>
    <t>POINT (215981 6554993)</t>
  </si>
  <si>
    <t>urn:uuid:c9a23b4e-ae79-4ec9-97ec-a4d0f57edca9</t>
  </si>
  <si>
    <t>1010_15438645</t>
  </si>
  <si>
    <t>f3</t>
  </si>
  <si>
    <t>3618/318</t>
  </si>
  <si>
    <t>v. larvik</t>
  </si>
  <si>
    <t>Norman, J. M.</t>
  </si>
  <si>
    <t>Udat</t>
  </si>
  <si>
    <t>23_3618/318</t>
  </si>
  <si>
    <t>123203</t>
  </si>
  <si>
    <t>215_6557</t>
  </si>
  <si>
    <t>Laurvik</t>
  </si>
  <si>
    <t>https://www.unimus.no/felles/bilder/web_hent_bilde.php?id=14850711&amp;type=jpeg</t>
  </si>
  <si>
    <t>POINT (215418 6556369)</t>
  </si>
  <si>
    <t>urn:catalog:TRH:V:123203</t>
  </si>
  <si>
    <t>37_123203</t>
  </si>
  <si>
    <t>TRH_123203</t>
  </si>
  <si>
    <t>566382</t>
  </si>
  <si>
    <t>Larvik: Treschow-Fritizøe-møller.</t>
  </si>
  <si>
    <t>https://www.unimus.no/felles/bilder/web_hent_bilde.php?id=13455689&amp;type=jpeg</t>
  </si>
  <si>
    <t>POINT (214396 6556502)</t>
  </si>
  <si>
    <t>urn:catalog:O:V:566382</t>
  </si>
  <si>
    <t>8_566382</t>
  </si>
  <si>
    <t>O_566382</t>
  </si>
  <si>
    <t>566383</t>
  </si>
  <si>
    <t>Larvik: Treschow-Fritzøe-møller.</t>
  </si>
  <si>
    <t>https://www.unimus.no/felles/bilder/web_hent_bilde.php?id=13455690&amp;type=jpeg</t>
  </si>
  <si>
    <t>urn:catalog:O:V:566383</t>
  </si>
  <si>
    <t>8_566383</t>
  </si>
  <si>
    <t>O_566383</t>
  </si>
  <si>
    <t>11994596</t>
  </si>
  <si>
    <t>Bergeløkka industriområde, Larvik, Vt \Ruderatmark</t>
  </si>
  <si>
    <t>Dagny Mandt|Mirjam Zoubir|Norman Hagen</t>
  </si>
  <si>
    <t>https://www.artsobservasjoner.no/Sighting/11994596</t>
  </si>
  <si>
    <t>POINT (214354 6556965)</t>
  </si>
  <si>
    <t>urn:uuid:178f13a6-fcc3-429c-af86-27be8b573e17</t>
  </si>
  <si>
    <t>1010_11994596</t>
  </si>
  <si>
    <t>187419</t>
  </si>
  <si>
    <t>Larvik: Farriseidet, Møllegata, N for T.-F. møllen. \Stor bestand i stenmur.</t>
  </si>
  <si>
    <t>POINT (214338 6556639)</t>
  </si>
  <si>
    <t>urn:catalog:O:V:187419</t>
  </si>
  <si>
    <t>8_187419</t>
  </si>
  <si>
    <t>O_187419</t>
  </si>
  <si>
    <t>17568051</t>
  </si>
  <si>
    <t>Kilen, Larvik, Vt</t>
  </si>
  <si>
    <t>På fyllmasse over ny tunell..</t>
  </si>
  <si>
    <t>https://www.artsobservasjoner.no/Sighting/17568051</t>
  </si>
  <si>
    <t>POINT (214720 6557485)</t>
  </si>
  <si>
    <t>urn:uuid:87467df8-ab5d-45bf-ae6b-948eaaa795ea</t>
  </si>
  <si>
    <t>1010_17568051</t>
  </si>
  <si>
    <t>17902589</t>
  </si>
  <si>
    <t>Treschowsgate, Larvik, Vt</t>
  </si>
  <si>
    <t>Ubebygd tomt..</t>
  </si>
  <si>
    <t>https://www.artsobservasjoner.no/Sighting/17902589</t>
  </si>
  <si>
    <t>POINT (214608 6556568)</t>
  </si>
  <si>
    <t>urn:uuid:4f30be7b-1299-479d-9d6b-4d139f38b1b6</t>
  </si>
  <si>
    <t>1010_17902589</t>
  </si>
  <si>
    <t>3085</t>
  </si>
  <si>
    <t>215_6561</t>
  </si>
  <si>
    <t>Rett Ø f kornsiloen i Kanalgaten</t>
  </si>
  <si>
    <t>Berg, Tore</t>
  </si>
  <si>
    <t>POINT (214567 6560506)</t>
  </si>
  <si>
    <t>urn:catalog:NLH:V:3085</t>
  </si>
  <si>
    <t>68_3085</t>
  </si>
  <si>
    <t>NLH_3085</t>
  </si>
  <si>
    <t>11995476</t>
  </si>
  <si>
    <t>215_6563</t>
  </si>
  <si>
    <t>Rømminga parkering, Vestmarka, Larvik, Vt \Skrotemark</t>
  </si>
  <si>
    <t>Dagny Mandt</t>
  </si>
  <si>
    <t>Fra floraatlas Larvik.  Funnet av Anne Borander .</t>
  </si>
  <si>
    <t>https://www.artsobservasjoner.no/Sighting/11995476</t>
  </si>
  <si>
    <t>POINT (215386 6562057)</t>
  </si>
  <si>
    <t>urn:uuid:9aec2ad6-62b8-4b07-ab4f-b362820022c6</t>
  </si>
  <si>
    <t>1010_11995476</t>
  </si>
  <si>
    <t>566384</t>
  </si>
  <si>
    <t>217_6555</t>
  </si>
  <si>
    <t>Larvik: Kanalgaten: Tomt ved Shells tankanlegg (like ved kornsiloene).</t>
  </si>
  <si>
    <t>https://www.unimus.no/felles/bilder/web_hent_bilde.php?id=13455691&amp;type=jpeg</t>
  </si>
  <si>
    <t>POINT (216296 6555332)</t>
  </si>
  <si>
    <t>urn:catalog:O:V:566384</t>
  </si>
  <si>
    <t>8_566384</t>
  </si>
  <si>
    <t>O_566384</t>
  </si>
  <si>
    <t>566380</t>
  </si>
  <si>
    <t>Larvik: Kanalgaten, ved siloene på innsiden av gaten.</t>
  </si>
  <si>
    <t>https://www.unimus.no/felles/bilder/web_hent_bilde.php?id=13455687&amp;type=jpeg</t>
  </si>
  <si>
    <t>urn:catalog:O:V:566380</t>
  </si>
  <si>
    <t>8_566380</t>
  </si>
  <si>
    <t>O_566380</t>
  </si>
  <si>
    <t>566390</t>
  </si>
  <si>
    <t>Larvik: Kanalgaten</t>
  </si>
  <si>
    <t>https://www.unimus.no/felles/bilder/web_hent_bilde.php?id=13455697&amp;type=jpeg</t>
  </si>
  <si>
    <t>urn:catalog:O:V:566390</t>
  </si>
  <si>
    <t>8_566390</t>
  </si>
  <si>
    <t>O_566390</t>
  </si>
  <si>
    <t>566392</t>
  </si>
  <si>
    <t>Larvik: Kanalgaten, Felleskjøpets siloanlegg</t>
  </si>
  <si>
    <t>https://www.unimus.no/felles/bilder/web_hent_bilde.php?id=13455699&amp;type=jpeg</t>
  </si>
  <si>
    <t>urn:catalog:O:V:566392</t>
  </si>
  <si>
    <t>8_566392</t>
  </si>
  <si>
    <t>O_566392</t>
  </si>
  <si>
    <t>566393</t>
  </si>
  <si>
    <t>https://www.unimus.no/felles/bilder/web_hent_bilde.php?id=13455700&amp;type=jpeg</t>
  </si>
  <si>
    <t>urn:catalog:O:V:566393</t>
  </si>
  <si>
    <t>8_566393</t>
  </si>
  <si>
    <t>O_566393</t>
  </si>
  <si>
    <t>566373</t>
  </si>
  <si>
    <t>Larvik: Felleskjøpets anlegg i Kanalgaten, ved siloene</t>
  </si>
  <si>
    <t>https://www.unimus.no/felles/bilder/web_hent_bilde.php?id=13455680&amp;type=jpeg</t>
  </si>
  <si>
    <t>urn:catalog:O:V:566373</t>
  </si>
  <si>
    <t>8_566373</t>
  </si>
  <si>
    <t>O_566373</t>
  </si>
  <si>
    <t>566379</t>
  </si>
  <si>
    <t>Larvik: Felleskjøpets anlegg i Kanalgaten</t>
  </si>
  <si>
    <t>https://www.unimus.no/felles/bilder/web_hent_bilde.php?id=13455686&amp;type=jpeg</t>
  </si>
  <si>
    <t>urn:catalog:O:V:566379</t>
  </si>
  <si>
    <t>8_566379</t>
  </si>
  <si>
    <t>O_566379</t>
  </si>
  <si>
    <t>566374</t>
  </si>
  <si>
    <t>https://www.unimus.no/felles/bilder/web_hent_bilde.php?id=13455681&amp;type=jpeg</t>
  </si>
  <si>
    <t>urn:catalog:O:V:566374</t>
  </si>
  <si>
    <t>8_566374</t>
  </si>
  <si>
    <t>O_566374</t>
  </si>
  <si>
    <t>566394</t>
  </si>
  <si>
    <t>Larvik: Felleskjøpets anlegg i Kanalgaten, ved kaiene</t>
  </si>
  <si>
    <t>https://www.unimus.no/felles/bilder/web_hent_bilde.php?id=13389464&amp;type=jpeg</t>
  </si>
  <si>
    <t>urn:catalog:O:V:566394</t>
  </si>
  <si>
    <t>8_566394</t>
  </si>
  <si>
    <t>O_566394</t>
  </si>
  <si>
    <t>566387</t>
  </si>
  <si>
    <t>https://www.unimus.no/felles/bilder/web_hent_bilde.php?id=13455694&amp;type=jpeg</t>
  </si>
  <si>
    <t>urn:catalog:O:V:566387</t>
  </si>
  <si>
    <t>8_566387</t>
  </si>
  <si>
    <t>O_566387</t>
  </si>
  <si>
    <t>566375</t>
  </si>
  <si>
    <t>Larvik: Felleskjøpets anlegg i Kanalgaten. Ved siloene.</t>
  </si>
  <si>
    <t>https://www.unimus.no/felles/bilder/web_hent_bilde.php?id=13455682&amp;type=jpeg</t>
  </si>
  <si>
    <t>urn:catalog:O:V:566375</t>
  </si>
  <si>
    <t>8_566375</t>
  </si>
  <si>
    <t>O_566375</t>
  </si>
  <si>
    <t>566378</t>
  </si>
  <si>
    <t>Larvik: Ved jb.-linjen like innenfor Felleskjøpets anlegg i Kanalgata</t>
  </si>
  <si>
    <t>https://www.unimus.no/felles/bilder/web_hent_bilde.php?id=13455685&amp;type=jpeg</t>
  </si>
  <si>
    <t>urn:catalog:O:V:566378</t>
  </si>
  <si>
    <t>8_566378</t>
  </si>
  <si>
    <t>O_566378</t>
  </si>
  <si>
    <t>566376</t>
  </si>
  <si>
    <t>Larvik: Felleskjøpets anlegg i Kanalgata.</t>
  </si>
  <si>
    <t>https://www.unimus.no/felles/bilder/web_hent_bilde.php?id=13455683&amp;type=jpeg</t>
  </si>
  <si>
    <t>urn:catalog:O:V:566376</t>
  </si>
  <si>
    <t>8_566376</t>
  </si>
  <si>
    <t>O_566376</t>
  </si>
  <si>
    <t>566377</t>
  </si>
  <si>
    <t>Larvik: Felleskjøpets annlegg i Kanalgata.</t>
  </si>
  <si>
    <t>https://www.unimus.no/felles/bilder/web_hent_bilde.php?id=13455684&amp;type=jpeg</t>
  </si>
  <si>
    <t>urn:catalog:O:V:566377</t>
  </si>
  <si>
    <t>8_566377</t>
  </si>
  <si>
    <t>O_566377</t>
  </si>
  <si>
    <t>566388</t>
  </si>
  <si>
    <t>https://www.unimus.no/felles/bilder/web_hent_bilde.php?id=13455695&amp;type=jpeg</t>
  </si>
  <si>
    <t>urn:catalog:O:V:566388</t>
  </si>
  <si>
    <t>8_566388</t>
  </si>
  <si>
    <t>O_566388</t>
  </si>
  <si>
    <t>21384</t>
  </si>
  <si>
    <t>Felleskjøpets anlegg i Kanalgaten</t>
  </si>
  <si>
    <t>https://www.unimus.no/felles/bilder/web_hent_bilde.php?id=13388861&amp;type=jpeg</t>
  </si>
  <si>
    <t>urn:catalog:O:V:21384</t>
  </si>
  <si>
    <t>8_21384</t>
  </si>
  <si>
    <t>O_21384</t>
  </si>
  <si>
    <t>566389</t>
  </si>
  <si>
    <t>https://www.unimus.no/felles/bilder/web_hent_bilde.php?id=13455696&amp;type=jpeg</t>
  </si>
  <si>
    <t>urn:catalog:O:V:566389</t>
  </si>
  <si>
    <t>8_566389</t>
  </si>
  <si>
    <t>O_566389</t>
  </si>
  <si>
    <t>40167</t>
  </si>
  <si>
    <t>Larvik: Felleskjøpets anlegg i Kanalgata</t>
  </si>
  <si>
    <t>https://www.unimus.no/felles/bilder/web_hent_bilde.php?id=13388862&amp;type=jpeg</t>
  </si>
  <si>
    <t>urn:catalog:O:V:40167</t>
  </si>
  <si>
    <t>8_40167</t>
  </si>
  <si>
    <t>O_40167</t>
  </si>
  <si>
    <t>40788</t>
  </si>
  <si>
    <t>Larvik: Revet</t>
  </si>
  <si>
    <t>https://www.unimus.no/felles/bilder/web_hent_bilde.php?id=13388863&amp;type=jpeg</t>
  </si>
  <si>
    <t>urn:catalog:O:V:40788</t>
  </si>
  <si>
    <t>8_40788</t>
  </si>
  <si>
    <t>O_40788</t>
  </si>
  <si>
    <t>182798</t>
  </si>
  <si>
    <t>Larvik Impregneringskompani, Torstrand Industriområde</t>
  </si>
  <si>
    <t>Jan Wesenberg</t>
  </si>
  <si>
    <t>https://www.unimus.no/felles/bilder/web_hent_bilde.php?id=13417590&amp;type=jpeg</t>
  </si>
  <si>
    <t>POINT (216397 6555525)</t>
  </si>
  <si>
    <t>urn:catalog:O:V:182798</t>
  </si>
  <si>
    <t>8_182798</t>
  </si>
  <si>
    <t>O_182798</t>
  </si>
  <si>
    <t>286239</t>
  </si>
  <si>
    <t>Flatstrand, like opp for båthavna, veikant.</t>
  </si>
  <si>
    <t>https://www.unimus.no/felles/bilder/web_hent_bilde.php?id=13425413&amp;type=jpeg</t>
  </si>
  <si>
    <t>POINT (217399 6555439)</t>
  </si>
  <si>
    <t>urn:catalog:O:V:286239</t>
  </si>
  <si>
    <t>8_286239</t>
  </si>
  <si>
    <t>O_286239</t>
  </si>
  <si>
    <t>374424</t>
  </si>
  <si>
    <t>Øya.</t>
  </si>
  <si>
    <t>Tor H. Melseth</t>
  </si>
  <si>
    <t>https://www.unimus.no/felles/bilder/web_hent_bilde.php?id=13436444&amp;type=jpeg</t>
  </si>
  <si>
    <t>urn:catalog:O:V:374424</t>
  </si>
  <si>
    <t>8_374424</t>
  </si>
  <si>
    <t>O_374424</t>
  </si>
  <si>
    <t>11956456</t>
  </si>
  <si>
    <t>Sikatomta, Larvik, Vt \ /[Kvant.:] 25</t>
  </si>
  <si>
    <t>Trond Helge Nilsen</t>
  </si>
  <si>
    <t>https://www.artsobservasjoner.no/Sighting/11956456</t>
  </si>
  <si>
    <t>POINT (216551 6555350)</t>
  </si>
  <si>
    <t>urn:uuid:d3814051-1af8-4a01-beb6-d5cf72e79321</t>
  </si>
  <si>
    <t>1010_11956456</t>
  </si>
  <si>
    <t>629845</t>
  </si>
  <si>
    <t>Larvik: Revet, nær inngangen til Color Line. \Spredte planter på grus/sandjord.</t>
  </si>
  <si>
    <t>POINT (216226 6555079)</t>
  </si>
  <si>
    <t>urn:catalog:O:V:629845</t>
  </si>
  <si>
    <t>8_629845</t>
  </si>
  <si>
    <t>O_629845</t>
  </si>
  <si>
    <t>187410</t>
  </si>
  <si>
    <t>Larvik: Ø for Strandgata 40-42. \På sand/ruderatmark, i lag med O. rubricaulis. ...</t>
  </si>
  <si>
    <t>POINT (216005 6555509)</t>
  </si>
  <si>
    <t>urn:catalog:O:V:187410</t>
  </si>
  <si>
    <t>8_187410</t>
  </si>
  <si>
    <t>O_187410</t>
  </si>
  <si>
    <t>11990249</t>
  </si>
  <si>
    <t>Sikatomta/Øya, Larvik, Vt \Fylling, skrotemark /[Kvant.:] 2 Plants</t>
  </si>
  <si>
    <t>Bent Bakken</t>
  </si>
  <si>
    <t>Brit Sandve</t>
  </si>
  <si>
    <t>God vitalitet Brit Sandve. Quantity: 2 Plants</t>
  </si>
  <si>
    <t>https://www.artsobservasjoner.no/Sighting/11990249</t>
  </si>
  <si>
    <t>POINT (216590 6555480)</t>
  </si>
  <si>
    <t>urn:uuid:f8c74dbc-2b9d-417c-8103-e9c9ed8b14de</t>
  </si>
  <si>
    <t>1010_11990249</t>
  </si>
  <si>
    <t>11991391</t>
  </si>
  <si>
    <t>Sikatomta/Øya, Larvik, Larvik, Vt \Massedepot/fylling /[Kvant.:] 1 Plants</t>
  </si>
  <si>
    <t>David Mundal</t>
  </si>
  <si>
    <t>Artsobservajonskurs . Quantity: 1 Plants</t>
  </si>
  <si>
    <t>https://www.artsobservasjoner.no/Sighting/11991391</t>
  </si>
  <si>
    <t>POINT (216601 6555531)</t>
  </si>
  <si>
    <t>urn:uuid:2e35182b-fdbc-4234-8a1f-a1559bf5f932</t>
  </si>
  <si>
    <t>1010_11991391</t>
  </si>
  <si>
    <t>15426769</t>
  </si>
  <si>
    <t>Kattberget, Larvik, Vt</t>
  </si>
  <si>
    <t>Øystein Nilsen</t>
  </si>
  <si>
    <t>https://www.artsobservasjoner.no/Sighting/15426769</t>
  </si>
  <si>
    <t>POINT (216508 6554897)</t>
  </si>
  <si>
    <t>urn:uuid:2444d8c1-01a3-4397-9e82-b451ba9f0327</t>
  </si>
  <si>
    <t>1010_15426769</t>
  </si>
  <si>
    <t>18062553</t>
  </si>
  <si>
    <t>Larvik ferjekai, Larvik, Vt \på skrotemark</t>
  </si>
  <si>
    <t>https://www.artsobservasjoner.no/Sighting/18062553</t>
  </si>
  <si>
    <t>POINT (216029 6555138)</t>
  </si>
  <si>
    <t>urn:uuid:7eb4c2be-396f-4a24-8b6d-2f4a7d73e403</t>
  </si>
  <si>
    <t>1010_18062553</t>
  </si>
  <si>
    <t>23469567</t>
  </si>
  <si>
    <t>nær Larvik fergeleie, Larvik i Vestfold, Larvik, Vt \på vegkant</t>
  </si>
  <si>
    <t>Validationstatus: Approved Media</t>
  </si>
  <si>
    <t>https://www.artsobservasjoner.no/Sighting/23469567</t>
  </si>
  <si>
    <t>POINT (216267 6555050)</t>
  </si>
  <si>
    <t>urn:uuid:0e3eb4b1-da1c-4f26-89cd-5e9ec37a2cdd</t>
  </si>
  <si>
    <t>1010_23469567</t>
  </si>
  <si>
    <t>24514254</t>
  </si>
  <si>
    <t>Jernbanetomten på Øya, Larvik, Vt</t>
  </si>
  <si>
    <t>Kristian Hårdenson Berntsen</t>
  </si>
  <si>
    <t>https://www.artsobservasjoner.no/Sighting/24514254</t>
  </si>
  <si>
    <t>POLYGON ((216449 6555272, 216493 6555186, 216658 6555555, 216631 6555568, 216449 6555272))</t>
  </si>
  <si>
    <t>urn:uuid:0f38af7d-8dab-4074-b4c5-b4304e9af0de</t>
  </si>
  <si>
    <t>1010_24514254</t>
  </si>
  <si>
    <t>24865825</t>
  </si>
  <si>
    <t>Sikatomta, Larvik, Vt</t>
  </si>
  <si>
    <t>https://www.artsobservasjoner.no/Sighting/24865825</t>
  </si>
  <si>
    <t>POINT (216628 6555554)</t>
  </si>
  <si>
    <t>urn:uuid:580a47ac-ea0d-4b17-9b6c-f788b62fc9e1</t>
  </si>
  <si>
    <t>1010_24865825</t>
  </si>
  <si>
    <t>24878013</t>
  </si>
  <si>
    <t>Sika-tomta, Larvik, Larvik, Vt /[Kvant.:] Plants</t>
  </si>
  <si>
    <t>Vokser spredt over hele tomta.</t>
  </si>
  <si>
    <t>https://www.artsobservasjoner.no/Sighting/24878013</t>
  </si>
  <si>
    <t>POINT (216554 6555364)</t>
  </si>
  <si>
    <t>urn:uuid:d49f4eb7-87eb-4070-8ae7-0ea8899f87ae</t>
  </si>
  <si>
    <t>1010_24878013</t>
  </si>
  <si>
    <t>13155556</t>
  </si>
  <si>
    <t>217_6559</t>
  </si>
  <si>
    <t>Faret, Larvik, Vt</t>
  </si>
  <si>
    <t>https://www.artsobservasjoner.no/Sighting/13155556</t>
  </si>
  <si>
    <t>POINT (216948 6558420)</t>
  </si>
  <si>
    <t>urn:uuid:979748bd-6d10-4623-aec1-bfd1c24b5270</t>
  </si>
  <si>
    <t>1010_13155556</t>
  </si>
  <si>
    <t>17819416</t>
  </si>
  <si>
    <t>Stubberød, elvestien, Larvik, Vt</t>
  </si>
  <si>
    <t>https://www.artsobservasjoner.no/Sighting/17819416</t>
  </si>
  <si>
    <t>POINT (217107 6558861)</t>
  </si>
  <si>
    <t>urn:uuid:dfb6f388-ceb5-4092-80fc-a94fccaaf77a</t>
  </si>
  <si>
    <t>1010_17819416</t>
  </si>
  <si>
    <t>24780036</t>
  </si>
  <si>
    <t>Stubberød, Larvik, Vt</t>
  </si>
  <si>
    <t>https://www.artsobservasjoner.no/Sighting/24780036</t>
  </si>
  <si>
    <t>POINT (217152 6559113)</t>
  </si>
  <si>
    <t>urn:uuid:9f7d6b48-825d-46c5-8bf4-704370a02919</t>
  </si>
  <si>
    <t>1010_24780036</t>
  </si>
  <si>
    <t>376307</t>
  </si>
  <si>
    <t>217_6561</t>
  </si>
  <si>
    <t>Grinda avfallsdeponi, \skrotemark.</t>
  </si>
  <si>
    <t>https://www.unimus.no/felles/bilder/web_hent_bilde.php?id=13436680&amp;type=jpeg</t>
  </si>
  <si>
    <t>POINT (216848 6560510)</t>
  </si>
  <si>
    <t>urn:catalog:O:V:376307</t>
  </si>
  <si>
    <t>8_376307</t>
  </si>
  <si>
    <t>O_376307</t>
  </si>
  <si>
    <t>15054723</t>
  </si>
  <si>
    <t>Grinda avfallsanlegg, Larvik, Vt</t>
  </si>
  <si>
    <t>https://www.artsobservasjoner.no/Sighting/15054723</t>
  </si>
  <si>
    <t>POINT (217045 6560627)</t>
  </si>
  <si>
    <t>urn:uuid:2ea900bb-b1cc-4d03-9cae-8ccef8aec6c5</t>
  </si>
  <si>
    <t>1010_15054723</t>
  </si>
  <si>
    <t>17496073</t>
  </si>
  <si>
    <t>krysset E18-Lågendalsvegen i Larvik, Larvik, Vt \på vegskråning</t>
  </si>
  <si>
    <t>https://www.artsobservasjoner.no/Sighting/17496073</t>
  </si>
  <si>
    <t>POINT (217445 6560331)</t>
  </si>
  <si>
    <t>urn:uuid:e5d420a3-f382-4902-addf-dda53e0659ac</t>
  </si>
  <si>
    <t>1010_17496073</t>
  </si>
  <si>
    <t>17623436</t>
  </si>
  <si>
    <t>Bommestad, Larvik, Vt</t>
  </si>
  <si>
    <t>https://www.artsobservasjoner.no/Sighting/17623436</t>
  </si>
  <si>
    <t>POINT (217444 6560335)</t>
  </si>
  <si>
    <t>urn:uuid:a18deea6-2728-4120-b0a8-e5de25a91b9d</t>
  </si>
  <si>
    <t>1010_17623436</t>
  </si>
  <si>
    <t>25749675</t>
  </si>
  <si>
    <t>Lågendalsveien ved E18, Larvik, Vt \Ruderatmark ved p-plass</t>
  </si>
  <si>
    <t>https://www.artsobservasjoner.no/Sighting/25749675</t>
  </si>
  <si>
    <t>POINT (217439 6560334)</t>
  </si>
  <si>
    <t>urn:uuid:043092d8-6057-47e3-b879-bc045cc89e41</t>
  </si>
  <si>
    <t>1010_25749675</t>
  </si>
  <si>
    <t>287749</t>
  </si>
  <si>
    <t>219_6555</t>
  </si>
  <si>
    <t>Valby, veikant.</t>
  </si>
  <si>
    <t>https://www.unimus.no/felles/bilder/web_hent_bilde.php?id=13425552&amp;type=jpeg</t>
  </si>
  <si>
    <t>POINT (218395 6555355)</t>
  </si>
  <si>
    <t>urn:catalog:O:V:287749</t>
  </si>
  <si>
    <t>8_287749</t>
  </si>
  <si>
    <t>O_287749</t>
  </si>
  <si>
    <t>296750</t>
  </si>
  <si>
    <t>219_6561</t>
  </si>
  <si>
    <t>Amundrød, ruderatmark</t>
  </si>
  <si>
    <t>https://www.unimus.no/felles/bilder/web_hent_bilde.php?id=13426795&amp;type=jpeg</t>
  </si>
  <si>
    <t>POINT (219947 6561991)</t>
  </si>
  <si>
    <t>urn:catalog:O:V:296750</t>
  </si>
  <si>
    <t>8_296750</t>
  </si>
  <si>
    <t>O_296750</t>
  </si>
  <si>
    <t>14949545</t>
  </si>
  <si>
    <t>Hellenes, Larvik, Vt</t>
  </si>
  <si>
    <t>https://www.artsobservasjoner.no/Sighting/14949545</t>
  </si>
  <si>
    <t>POINT (219877 6561874)</t>
  </si>
  <si>
    <t>urn:uuid:cde738da-b9e7-4084-826f-38ccb3156128</t>
  </si>
  <si>
    <t>1010_14949545</t>
  </si>
  <si>
    <t>Klaus Nøkleby</t>
  </si>
  <si>
    <t>https://www.unimus.no/felles/bilder/web_hent_bilde.php?id=13455693&amp;type=jpeg</t>
  </si>
  <si>
    <t>O_566386</t>
  </si>
  <si>
    <t>3713/101</t>
  </si>
  <si>
    <t>239_6615</t>
  </si>
  <si>
    <t>Svelvik</t>
  </si>
  <si>
    <t>Auke - Sukkerertkollen; Svelvik</t>
  </si>
  <si>
    <t>Wischmann, F.</t>
  </si>
  <si>
    <t>POINT (239337 6614757)</t>
  </si>
  <si>
    <t>urn:catalog:O:VXL:3713/101</t>
  </si>
  <si>
    <t>23_3713/101</t>
  </si>
  <si>
    <t>3737/158</t>
  </si>
  <si>
    <t>239_6619</t>
  </si>
  <si>
    <t>(fjorden-) Gjuve - Ebbestadvn. - Brentåsen; Svelvik</t>
  </si>
  <si>
    <t>POINT (239644 6619042)</t>
  </si>
  <si>
    <t>urn:catalog:O:VXL:3737/158</t>
  </si>
  <si>
    <t>23_3737/158</t>
  </si>
  <si>
    <t>351003</t>
  </si>
  <si>
    <t>239_6623</t>
  </si>
  <si>
    <t>Svelvik: Sagbukta \Tørrbakke</t>
  </si>
  <si>
    <t>POINT (239563 6622770)</t>
  </si>
  <si>
    <t>urn:catalog:O:V:351003</t>
  </si>
  <si>
    <t>8_351003</t>
  </si>
  <si>
    <t>O_351003</t>
  </si>
  <si>
    <t>5287/96</t>
  </si>
  <si>
    <t>241_6615</t>
  </si>
  <si>
    <t>Svelvik: Homansberget vei Bokerøya</t>
  </si>
  <si>
    <t>Haugen, Jorunn M.; Wischmann, Finn</t>
  </si>
  <si>
    <t>POINT (240923 6615618)</t>
  </si>
  <si>
    <t>urn:catalog:O:VXL:5287/96</t>
  </si>
  <si>
    <t>23_5287/96</t>
  </si>
  <si>
    <t>288270</t>
  </si>
  <si>
    <t>Anders Often | Mathias Andreasen</t>
  </si>
  <si>
    <t>POINT (241012 6617419)</t>
  </si>
  <si>
    <t>53ACD6B9-E634-469D-A1C0-19514676D667</t>
  </si>
  <si>
    <t>322_288270</t>
  </si>
  <si>
    <t>288279</t>
  </si>
  <si>
    <t>POINT (241050 6617472)</t>
  </si>
  <si>
    <t>F3D3F7B0-7089-4F87-BE87-5499BD6481BA</t>
  </si>
  <si>
    <t>322_288279</t>
  </si>
  <si>
    <t>288281</t>
  </si>
  <si>
    <t>POINT (241080 6617425)</t>
  </si>
  <si>
    <t>B83CC43F-A9B2-4AA1-A99F-74131ABD5CD7</t>
  </si>
  <si>
    <t>322_288281</t>
  </si>
  <si>
    <t>288297</t>
  </si>
  <si>
    <t>POINT (241130 6617410)</t>
  </si>
  <si>
    <t>A82BD643-6729-4CF4-AE64-3AE785CA36AC</t>
  </si>
  <si>
    <t>322_288297</t>
  </si>
  <si>
    <t>185075</t>
  </si>
  <si>
    <t>231_6611</t>
  </si>
  <si>
    <t>Sande</t>
  </si>
  <si>
    <t>Sande: Skjervik. \Skrotemark.</t>
  </si>
  <si>
    <t>POINT (231037 6611128)</t>
  </si>
  <si>
    <t>urn:catalog:O:V:185075</t>
  </si>
  <si>
    <t>8_185075</t>
  </si>
  <si>
    <t>O_185075</t>
  </si>
  <si>
    <t>2015/z9767</t>
  </si>
  <si>
    <t>239_6609</t>
  </si>
  <si>
    <t>Sandvika</t>
  </si>
  <si>
    <t>O_GPS_2015/z9767</t>
  </si>
  <si>
    <t>11955697</t>
  </si>
  <si>
    <t>217_6621</t>
  </si>
  <si>
    <t>Hof</t>
  </si>
  <si>
    <t>Tinnerud, Holmestrand, Vt \Vegkant /[Kvant.:] 4 Plants</t>
  </si>
  <si>
    <t>Øystein Nilsen|Ingunn Stålem</t>
  </si>
  <si>
    <t>Quantity: 4 Plants</t>
  </si>
  <si>
    <t>https://www.artsobservasjoner.no/Sighting/11955697</t>
  </si>
  <si>
    <t>POINT (217880 6621640)</t>
  </si>
  <si>
    <t>urn:uuid:cb4271aa-da81-4b38-92ea-288851f06edc</t>
  </si>
  <si>
    <t>1010_11955697</t>
  </si>
  <si>
    <t>22156286</t>
  </si>
  <si>
    <t>217_6623</t>
  </si>
  <si>
    <t>Vreita, Holmestrand, Vt \ /[Kvant.:] 1</t>
  </si>
  <si>
    <t>Kristin Bjartnes</t>
  </si>
  <si>
    <t>https://www.artsobservasjoner.no/Sighting/22156286</t>
  </si>
  <si>
    <t>POINT (217640 6622290)</t>
  </si>
  <si>
    <t>urn:uuid:cd1188e6-b250-47e1-b7df-03c288903183</t>
  </si>
  <si>
    <t>1010_22156286</t>
  </si>
  <si>
    <t>14929076</t>
  </si>
  <si>
    <t>219_6619</t>
  </si>
  <si>
    <t>Struten, Holmestrand, Vt</t>
  </si>
  <si>
    <t>Liselotte Sjue</t>
  </si>
  <si>
    <t>https://www.artsobservasjoner.no/Sighting/14929076</t>
  </si>
  <si>
    <t>POINT (218565 6618219)</t>
  </si>
  <si>
    <t>urn:uuid:0da8e99f-dbb7-450f-b843-45fca356d7d9</t>
  </si>
  <si>
    <t>1010_14929076</t>
  </si>
  <si>
    <t>11953555</t>
  </si>
  <si>
    <t>221_6617</t>
  </si>
  <si>
    <t>Eidsfoss, veikant og strand, Holmestrand, Vt</t>
  </si>
  <si>
    <t>https://www.artsobservasjoner.no/Sighting/11953555</t>
  </si>
  <si>
    <t>POINT (220207 6616830)</t>
  </si>
  <si>
    <t>urn:uuid:7647ec4d-8aeb-4287-b1d6-ba2d784f9ab9</t>
  </si>
  <si>
    <t>1010_11953555</t>
  </si>
  <si>
    <t>11954374</t>
  </si>
  <si>
    <t>Eidsfoss, Holmestrand, Vt \Langs vei</t>
  </si>
  <si>
    <t>Arne Vatten</t>
  </si>
  <si>
    <t>https://www.artsobservasjoner.no/Sighting/11954374</t>
  </si>
  <si>
    <t>POINT (220159 6616806)</t>
  </si>
  <si>
    <t>urn:uuid:1f475b7f-59db-4ffc-9af0-e901d9172d97</t>
  </si>
  <si>
    <t>1010_11954374</t>
  </si>
  <si>
    <t>197366</t>
  </si>
  <si>
    <t>235_6589</t>
  </si>
  <si>
    <t>Re</t>
  </si>
  <si>
    <t>Sem, Tarangrød søppeldeponi V f driftsbygningene \En stor plante</t>
  </si>
  <si>
    <t>Mangler koordinat - satt til kommunesenter basert på navn:Tønsberg</t>
  </si>
  <si>
    <t>https://www.unimus.no/felles/bilder/web_hent_bilde.php?id=13418447&amp;type=jpeg</t>
  </si>
  <si>
    <t>POINT (234259 6588891)</t>
  </si>
  <si>
    <t>urn:catalog:O:V:197366</t>
  </si>
  <si>
    <t>8_197366</t>
  </si>
  <si>
    <t>O_197366</t>
  </si>
  <si>
    <t>3717/169</t>
  </si>
  <si>
    <t>239_6605</t>
  </si>
  <si>
    <t>Langøya NW-del; Våle</t>
  </si>
  <si>
    <t>POINT (238380 6605089)</t>
  </si>
  <si>
    <t>urn:catalog:O:VXL:3717/169</t>
  </si>
  <si>
    <t>23_3717/169</t>
  </si>
  <si>
    <t>17659510</t>
  </si>
  <si>
    <t>231_6575</t>
  </si>
  <si>
    <t>Stokke</t>
  </si>
  <si>
    <t>Elverhøy, Gjennestad, Sandefjord, Vt</t>
  </si>
  <si>
    <t>Arild Omberg</t>
  </si>
  <si>
    <t>https://www.artsobservasjoner.no/Sighting/17659510</t>
  </si>
  <si>
    <t>POINT (230079 6575847)</t>
  </si>
  <si>
    <t>urn:uuid:23451659-3ad9-4c32-8e7c-e05ce1a17eba</t>
  </si>
  <si>
    <t>1010_17659510</t>
  </si>
  <si>
    <t>376587</t>
  </si>
  <si>
    <t>233_6575</t>
  </si>
  <si>
    <t>Holtan, \ruderat.</t>
  </si>
  <si>
    <t>https://www.unimus.no/felles/bilder/web_hent_bilde.php?id=13436704&amp;type=jpeg</t>
  </si>
  <si>
    <t>POINT (232598 6575227)</t>
  </si>
  <si>
    <t>urn:catalog:O:V:376587</t>
  </si>
  <si>
    <t>8_376587</t>
  </si>
  <si>
    <t>O_376587</t>
  </si>
  <si>
    <t>372886</t>
  </si>
  <si>
    <t>233_6577</t>
  </si>
  <si>
    <t>Lund. \Veikant, åkerkant.</t>
  </si>
  <si>
    <t>https://www.unimus.no/felles/bilder/web_hent_bilde.php?id=13436315&amp;type=jpeg</t>
  </si>
  <si>
    <t>POINT (232325 6577761)</t>
  </si>
  <si>
    <t>urn:catalog:O:V:372886</t>
  </si>
  <si>
    <t>8_372886</t>
  </si>
  <si>
    <t>O_372886</t>
  </si>
  <si>
    <t>12878464</t>
  </si>
  <si>
    <t>237_6569</t>
  </si>
  <si>
    <t>Færder</t>
  </si>
  <si>
    <t>Nøtterøy</t>
  </si>
  <si>
    <t>Kjøpmannskjær, Færder, Vt</t>
  </si>
  <si>
    <t>https://www.artsobservasjoner.no/Sighting/12878464</t>
  </si>
  <si>
    <t>POINT (236203 6568305)</t>
  </si>
  <si>
    <t>urn:uuid:d0e3764f-cb76-4fba-b8db-be0eb9b648a7</t>
  </si>
  <si>
    <t>1010_12878464</t>
  </si>
  <si>
    <t>14980266</t>
  </si>
  <si>
    <t>https://www.artsobservasjoner.no/Sighting/14980266</t>
  </si>
  <si>
    <t>POINT (236215 6568462)</t>
  </si>
  <si>
    <t>urn:uuid:a9bcb4e2-3307-45f0-8353-dcb13c5fd015</t>
  </si>
  <si>
    <t>1010_14980266</t>
  </si>
  <si>
    <t>27262878</t>
  </si>
  <si>
    <t>Kjøpmannskjær, Færder, Vt \Veikant</t>
  </si>
  <si>
    <t>https://www.artsobservasjoner.no/Sighting/27262878</t>
  </si>
  <si>
    <t>POINT (236245 6568376)</t>
  </si>
  <si>
    <t>urn:uuid:c5bd11b5-5c50-4a26-ad1e-1e074ba9987e</t>
  </si>
  <si>
    <t>1010_27262878</t>
  </si>
  <si>
    <t>217656</t>
  </si>
  <si>
    <t>237_6571</t>
  </si>
  <si>
    <t>Nøtterøy gjenvinningsdeponi</t>
  </si>
  <si>
    <t>https://www.unimus.no/felles/bilder/web_hent_bilde.php?id=13419331&amp;type=jpeg</t>
  </si>
  <si>
    <t>POINT (237164 6571289)</t>
  </si>
  <si>
    <t>urn:catalog:O:V:217656</t>
  </si>
  <si>
    <t>8_217656</t>
  </si>
  <si>
    <t>O_217656</t>
  </si>
  <si>
    <t>11992336</t>
  </si>
  <si>
    <t>Lofterød, Færder, Vt \Veikant</t>
  </si>
  <si>
    <t>https://www.artsobservasjoner.no/Sighting/11992336</t>
  </si>
  <si>
    <t>POINT (237353 6571191)</t>
  </si>
  <si>
    <t>urn:uuid:8f000c7a-cb2d-4ab3-89b7-c7384f709f4d</t>
  </si>
  <si>
    <t>1010_11992336</t>
  </si>
  <si>
    <t>280258</t>
  </si>
  <si>
    <t>POINT (237376 6571375)</t>
  </si>
  <si>
    <t>06CAAEF4-6233-49BE-89F4-E3EB23AA9224</t>
  </si>
  <si>
    <t>269_280258</t>
  </si>
  <si>
    <t>13113530</t>
  </si>
  <si>
    <t>237_6573</t>
  </si>
  <si>
    <t>Hovlandvn 22, Færder, Vt \ /[Kvant.:] 1</t>
  </si>
  <si>
    <t>Anders Hangård</t>
  </si>
  <si>
    <t>https://www.artsobservasjoner.no/Sighting/13113530</t>
  </si>
  <si>
    <t>POINT (237520 6572360)</t>
  </si>
  <si>
    <t>urn:uuid:5f5146ad-06b3-412d-b9cc-b5b070d84e5d</t>
  </si>
  <si>
    <t>1010_13113530</t>
  </si>
  <si>
    <t>11954235</t>
  </si>
  <si>
    <t>239_6567</t>
  </si>
  <si>
    <t>Brevik, Færder, Vt \Veikant</t>
  </si>
  <si>
    <t>https://www.artsobservasjoner.no/Sighting/11954235</t>
  </si>
  <si>
    <t>POINT (239145 6567773)</t>
  </si>
  <si>
    <t>urn:uuid:fab09854-4050-424c-a21c-ff2c9480694f</t>
  </si>
  <si>
    <t>1010_11954235</t>
  </si>
  <si>
    <t>185088</t>
  </si>
  <si>
    <t>239_6569</t>
  </si>
  <si>
    <t>Nøtterøy: Vetan. \Veikant.</t>
  </si>
  <si>
    <t>POINT (238657 6568505)</t>
  </si>
  <si>
    <t>urn:catalog:O:V:185088</t>
  </si>
  <si>
    <t>8_185088</t>
  </si>
  <si>
    <t>O_185088</t>
  </si>
  <si>
    <t>22190554</t>
  </si>
  <si>
    <t>239_6575</t>
  </si>
  <si>
    <t>Ørebekken, Ekenes, Nøtterøy, Færder, Vt \ /[Kvant.:] 5 Plants</t>
  </si>
  <si>
    <t>Trygve Tjønnås</t>
  </si>
  <si>
    <t>https://www.artsobservasjoner.no/Sighting/22190554</t>
  </si>
  <si>
    <t>POINT (239360 6575280)</t>
  </si>
  <si>
    <t>urn:uuid:6750d07b-1626-4dcd-8d64-eef924f053d6</t>
  </si>
  <si>
    <t>1010_22190554</t>
  </si>
  <si>
    <t>27112570</t>
  </si>
  <si>
    <t>Ørebekken, Ekenes, Nøtterøy, Færder, Vt \ /[Kvant.:] 16 Plants</t>
  </si>
  <si>
    <t>Quantity: 16 Plants</t>
  </si>
  <si>
    <t>https://www.artsobservasjoner.no/Sighting/27112570</t>
  </si>
  <si>
    <t>urn:uuid:74e14099-11d9-463d-997e-2e28925c3fbd</t>
  </si>
  <si>
    <t>1010_27112570</t>
  </si>
  <si>
    <t>25192505</t>
  </si>
  <si>
    <t>239_6577</t>
  </si>
  <si>
    <t>Teie, Færder, Vt \NA T39 Hard sterkt endret fastmark Åpen grusplass /[Kvant.:] 5 Plants</t>
  </si>
  <si>
    <t>https://www.artsobservasjoner.no/Sighting/25192505</t>
  </si>
  <si>
    <t>POINT (238704 6577147)</t>
  </si>
  <si>
    <t>urn:uuid:91ce9c3d-fe28-4d94-a94b-c201333b1e27</t>
  </si>
  <si>
    <t>1010_25192505</t>
  </si>
  <si>
    <t>1757/909</t>
  </si>
  <si>
    <t>247_6571</t>
  </si>
  <si>
    <t>Østre Bolærne, sør</t>
  </si>
  <si>
    <t>O_XL_1757/909</t>
  </si>
  <si>
    <t>1799/908</t>
  </si>
  <si>
    <t>Østre Bolærne</t>
  </si>
  <si>
    <t>O_XL_1799/908</t>
  </si>
  <si>
    <t>1829/909</t>
  </si>
  <si>
    <t>Pedersen, Oddvar; Røren, Vigdis</t>
  </si>
  <si>
    <t>O_XL_1829/909</t>
  </si>
  <si>
    <t>2016/z10935</t>
  </si>
  <si>
    <t>O_GPS_2016/z10935</t>
  </si>
  <si>
    <t>17_336</t>
  </si>
  <si>
    <t>Østre Bolæren, VSV</t>
  </si>
  <si>
    <t>op17_336</t>
  </si>
  <si>
    <t>17_412</t>
  </si>
  <si>
    <t>Østre Bolæren</t>
  </si>
  <si>
    <t>op17_412</t>
  </si>
  <si>
    <t>19755933</t>
  </si>
  <si>
    <t>Østre Bolærne, Færder, Vt \Strandberg.</t>
  </si>
  <si>
    <t>https://www.artsobservasjoner.no/Sighting/19755933</t>
  </si>
  <si>
    <t>POINT (247387 6570762)</t>
  </si>
  <si>
    <t>urn:uuid:e81cda0e-3fc6-4580-bfef-3e00029d8884</t>
  </si>
  <si>
    <t>1010_19755933</t>
  </si>
  <si>
    <t>21_740</t>
  </si>
  <si>
    <t>OP21</t>
  </si>
  <si>
    <t>op21_740</t>
  </si>
  <si>
    <t>379954</t>
  </si>
  <si>
    <t>235_6561</t>
  </si>
  <si>
    <t>Tjøme</t>
  </si>
  <si>
    <t>Tønsberg: Barkåker. \Veikant.</t>
  </si>
  <si>
    <t>https://www.unimus.no/felles/bilder/web_hent_bilde.php?id=14996114&amp;type=jpeg</t>
  </si>
  <si>
    <t>POINT (235327 6561753)</t>
  </si>
  <si>
    <t>urn:catalog:O:V:379954</t>
  </si>
  <si>
    <t>8_379954</t>
  </si>
  <si>
    <t>O_379954</t>
  </si>
  <si>
    <t>16882640</t>
  </si>
  <si>
    <t>237_6557</t>
  </si>
  <si>
    <t>Tjøme, Færder, Vt</t>
  </si>
  <si>
    <t>https://www.artsobservasjoner.no/Sighting/16882640</t>
  </si>
  <si>
    <t>POINT (236111 6557723)</t>
  </si>
  <si>
    <t>urn:uuid:94ce2bc1-5aa1-4705-b2e7-4f94a5c0902e</t>
  </si>
  <si>
    <t>1010_16882640</t>
  </si>
  <si>
    <t>566707</t>
  </si>
  <si>
    <t>237_6559</t>
  </si>
  <si>
    <t>Tjøme: Vikerholmen = Nordvestligste del av Vasser, mot Røssesund</t>
  </si>
  <si>
    <t>https://www.unimus.no/felles/bilder/web_hent_bilde.php?id=13455997&amp;type=jpeg</t>
  </si>
  <si>
    <t>POINT (237683 6558430)</t>
  </si>
  <si>
    <t>urn:catalog:O:V:566707</t>
  </si>
  <si>
    <t>8_566707</t>
  </si>
  <si>
    <t>O_566707</t>
  </si>
  <si>
    <t>286237</t>
  </si>
  <si>
    <t>237_6565</t>
  </si>
  <si>
    <t>Gjær, veikant.</t>
  </si>
  <si>
    <t>https://www.unimus.no/felles/bilder/web_hent_bilde.php?id=13425411&amp;type=jpeg</t>
  </si>
  <si>
    <t>POINT (236483 6565929)</t>
  </si>
  <si>
    <t>urn:catalog:O:V:286237</t>
  </si>
  <si>
    <t>8_286237</t>
  </si>
  <si>
    <t>O_286237</t>
  </si>
  <si>
    <t>310756</t>
  </si>
  <si>
    <t>239_6557</t>
  </si>
  <si>
    <t>Tjømø: Vasserland.</t>
  </si>
  <si>
    <t>POINT (238721 6557888)</t>
  </si>
  <si>
    <t>urn:catalog:O:V:310756</t>
  </si>
  <si>
    <t>8_310756</t>
  </si>
  <si>
    <t>O_310756</t>
  </si>
  <si>
    <t>143752</t>
  </si>
  <si>
    <t>Hvasser</t>
  </si>
  <si>
    <t>Olaf Bang</t>
  </si>
  <si>
    <t>https://www.unimus.no/felles/bilder/web_hent_bilde.php?id=13413545&amp;type=jpeg</t>
  </si>
  <si>
    <t>urn:catalog:O:V:143752</t>
  </si>
  <si>
    <t>8_143752</t>
  </si>
  <si>
    <t>O_143752</t>
  </si>
  <si>
    <t>289561</t>
  </si>
  <si>
    <t>Sønstegård, veikant.</t>
  </si>
  <si>
    <t>https://www.unimus.no/felles/bilder/web_hent_bilde.php?id=13425775&amp;type=jpeg</t>
  </si>
  <si>
    <t>POINT (238734 6556223)</t>
  </si>
  <si>
    <t>urn:catalog:O:V:289561</t>
  </si>
  <si>
    <t>8_289561</t>
  </si>
  <si>
    <t>O_289561</t>
  </si>
  <si>
    <t>22443</t>
  </si>
  <si>
    <t>Sønstegård</t>
  </si>
  <si>
    <t xml:space="preserve"> NonValid dynamicProperties: "{"Substrate":"", "Ecology":"Semi-naturlig eng", "Redlist status":"NA", "Relative abundance":"", "Antropokor":"0"}"</t>
  </si>
  <si>
    <t>POINT (238926 6556254)</t>
  </si>
  <si>
    <t>171_22443</t>
  </si>
  <si>
    <t>16514268</t>
  </si>
  <si>
    <t>Vikerholmvegen på Hvasser i Tjøme, Færder, Vt \på parkeringsplass</t>
  </si>
  <si>
    <t>https://www.artsobservasjoner.no/Sighting/16514268</t>
  </si>
  <si>
    <t>POINT (238141 6557973)</t>
  </si>
  <si>
    <t>urn:uuid:da126aa0-14ea-4b19-bd71-b3b274ece2b7</t>
  </si>
  <si>
    <t>1010_16514268</t>
  </si>
  <si>
    <t>18158682</t>
  </si>
  <si>
    <t>Sønstegård P, Færder, Vt</t>
  </si>
  <si>
    <t>4-5 blomster.</t>
  </si>
  <si>
    <t>https://www.artsobservasjoner.no/Sighting/18158682</t>
  </si>
  <si>
    <t>POINT (238985 6556201)</t>
  </si>
  <si>
    <t>urn:uuid:043baa80-7fe9-455e-bc8f-5d8a7084d9f2</t>
  </si>
  <si>
    <t>1010_18158682</t>
  </si>
  <si>
    <t>19764247</t>
  </si>
  <si>
    <t>Hvasser, Færder, Vt \Veikant.</t>
  </si>
  <si>
    <t>Per Marstad|Knut Grytnes|Elin Kiraly|Linn Evensen|Norman Hagen</t>
  </si>
  <si>
    <t>https://www.artsobservasjoner.no/Sighting/19764247</t>
  </si>
  <si>
    <t>POINT (238807 6556173)</t>
  </si>
  <si>
    <t>urn:uuid:ca4dd7bf-e436-474b-98f7-fae28cbf808b</t>
  </si>
  <si>
    <t>1010_19764247</t>
  </si>
  <si>
    <t>287658</t>
  </si>
  <si>
    <t>239_6559</t>
  </si>
  <si>
    <t>Nes, \sandstrand.</t>
  </si>
  <si>
    <t>https://www.unimus.no/felles/bilder/web_hent_bilde.php?id=13425547&amp;type=jpeg</t>
  </si>
  <si>
    <t>POINT (238180 6558037)</t>
  </si>
  <si>
    <t>urn:catalog:O:V:287658</t>
  </si>
  <si>
    <t>8_287658</t>
  </si>
  <si>
    <t>O_287658</t>
  </si>
  <si>
    <t>286238</t>
  </si>
  <si>
    <t>239_6561</t>
  </si>
  <si>
    <t>Brøtsø, gammelt steinbrudd.</t>
  </si>
  <si>
    <t>https://www.unimus.no/felles/bilder/web_hent_bilde.php?id=13425412&amp;type=jpeg</t>
  </si>
  <si>
    <t>POINT (238072 6560156)</t>
  </si>
  <si>
    <t>urn:catalog:O:V:286238</t>
  </si>
  <si>
    <t>8_286238</t>
  </si>
  <si>
    <t>O_286238</t>
  </si>
  <si>
    <t>566710</t>
  </si>
  <si>
    <t>241_6551</t>
  </si>
  <si>
    <t>Tjømø</t>
  </si>
  <si>
    <t>Ths. H. Poulsson</t>
  </si>
  <si>
    <t>Mangler koordinat - satt til kommunesenter basert på navn:Færder</t>
  </si>
  <si>
    <t>https://www.unimus.no/felles/bilder/web_hent_bilde.php?id=13456000&amp;type=jpeg</t>
  </si>
  <si>
    <t>POINT (241497 6550876)</t>
  </si>
  <si>
    <t>urn:catalog:O:V:566710</t>
  </si>
  <si>
    <t>8_566710</t>
  </si>
  <si>
    <t>O_566710</t>
  </si>
  <si>
    <t>566713</t>
  </si>
  <si>
    <t>Th. Hesselberg</t>
  </si>
  <si>
    <t>https://www.unimus.no/felles/bilder/web_hent_bilde.php?id=13456003&amp;type=jpeg</t>
  </si>
  <si>
    <t>urn:catalog:O:V:566713</t>
  </si>
  <si>
    <t>8_566713</t>
  </si>
  <si>
    <t>O_566713</t>
  </si>
  <si>
    <t>158206</t>
  </si>
  <si>
    <t>Tjømø, Vasser.</t>
  </si>
  <si>
    <t>Boye Strøm</t>
  </si>
  <si>
    <t>urn:catalog:TROM:V:158206</t>
  </si>
  <si>
    <t>117_158206</t>
  </si>
  <si>
    <t>TROM_158206</t>
  </si>
  <si>
    <t>566714</t>
  </si>
  <si>
    <t>Tjømø: Vasser: Sønstegaard, sydligst på øen</t>
  </si>
  <si>
    <t>Ove Dahl | R. Nordhagen</t>
  </si>
  <si>
    <t>https://www.unimus.no/felles/bilder/web_hent_bilde.php?id=13456004&amp;type=jpeg</t>
  </si>
  <si>
    <t>urn:catalog:O:V:566714</t>
  </si>
  <si>
    <t>8_566714</t>
  </si>
  <si>
    <t>O_566714</t>
  </si>
  <si>
    <t>566709</t>
  </si>
  <si>
    <t>Tjøme hd.: Vasser: Bukt S. for Sønstegård.</t>
  </si>
  <si>
    <t>Rolf Y. Berg</t>
  </si>
  <si>
    <t>https://www.unimus.no/felles/bilder/web_hent_bilde.php?id=13455999&amp;type=jpeg</t>
  </si>
  <si>
    <t>urn:catalog:O:V:566709</t>
  </si>
  <si>
    <t>8_566709</t>
  </si>
  <si>
    <t>O_566709</t>
  </si>
  <si>
    <t>566711</t>
  </si>
  <si>
    <t>Nøtterøy; Foynland, Fjærholmen camping</t>
  </si>
  <si>
    <t>H. Rui</t>
  </si>
  <si>
    <t>(Så den også på Husøy) Mangler koordinat - satt til kommunesenter basert på navn:Færder</t>
  </si>
  <si>
    <t>https://www.unimus.no/felles/bilder/web_hent_bilde.php?id=13456001&amp;type=jpeg</t>
  </si>
  <si>
    <t>urn:catalog:O:V:566711</t>
  </si>
  <si>
    <t>8_566711</t>
  </si>
  <si>
    <t>O_566711</t>
  </si>
  <si>
    <t>566708</t>
  </si>
  <si>
    <t>Tjøme: Sønstegård på Hvasser</t>
  </si>
  <si>
    <t>Johannes Folseraas</t>
  </si>
  <si>
    <t>https://www.unimus.no/felles/bilder/web_hent_bilde.php?id=13455998&amp;type=jpeg</t>
  </si>
  <si>
    <t>urn:catalog:O:V:566708</t>
  </si>
  <si>
    <t>8_566708</t>
  </si>
  <si>
    <t>O_566708</t>
  </si>
  <si>
    <t>3680/134</t>
  </si>
  <si>
    <t>241_6553</t>
  </si>
  <si>
    <t>Mo-stranda; Tjøme</t>
  </si>
  <si>
    <t>Kaasa, Jon</t>
  </si>
  <si>
    <t>POINT (240777 6552830)</t>
  </si>
  <si>
    <t>urn:catalog:O:VXL:3680/134</t>
  </si>
  <si>
    <t>23_3680/134</t>
  </si>
  <si>
    <t>2977263797</t>
  </si>
  <si>
    <t>209_6587</t>
  </si>
  <si>
    <t>Lardal</t>
  </si>
  <si>
    <t>http://www.gbif.org/occurrence/2977263797</t>
  </si>
  <si>
    <t>POINT (209070 6586455)</t>
  </si>
  <si>
    <t>q-10223977893</t>
  </si>
  <si>
    <t>40_2977263797</t>
  </si>
  <si>
    <t>24837999</t>
  </si>
  <si>
    <t>193_6567</t>
  </si>
  <si>
    <t>Porsgrunn</t>
  </si>
  <si>
    <t>Te</t>
  </si>
  <si>
    <t>Dokkvegen, Porsgrunn, Vt /[Kvant.:] Plants</t>
  </si>
  <si>
    <t>Hanne Refsem</t>
  </si>
  <si>
    <t>https://www.artsobservasjoner.no/Sighting/24837999</t>
  </si>
  <si>
    <t>POINT (192859 6567584)</t>
  </si>
  <si>
    <t>urn:uuid:c6516404-041a-4f3c-ad0d-4b528d2d1a3a</t>
  </si>
  <si>
    <t>1010_24837999</t>
  </si>
  <si>
    <t>11954213</t>
  </si>
  <si>
    <t>195_6559</t>
  </si>
  <si>
    <t>Ørviktangen, Porsgrunn, Vt \Veikanter.</t>
  </si>
  <si>
    <t>Roger Jarle Halvorsen</t>
  </si>
  <si>
    <t>https://www.artsobservasjoner.no/Sighting/11954213</t>
  </si>
  <si>
    <t>POINT (195743 6559401)</t>
  </si>
  <si>
    <t>urn:uuid:f799e642-4ee3-45f0-9a54-8a31a5dac4b7</t>
  </si>
  <si>
    <t>1010_11954213</t>
  </si>
  <si>
    <t>11954212</t>
  </si>
  <si>
    <t>Brevik16, Porsgrunn, Vt</t>
  </si>
  <si>
    <t>Christian Kortner|Jorunn Simones</t>
  </si>
  <si>
    <t>https://www.artsobservasjoner.no/Sighting/11954212</t>
  </si>
  <si>
    <t>POINT (195393 6558348)</t>
  </si>
  <si>
    <t>urn:uuid:201ec115-f123-4b18-b073-22abc251fbaf</t>
  </si>
  <si>
    <t>1010_11954212</t>
  </si>
  <si>
    <t>566410</t>
  </si>
  <si>
    <t>195_6561</t>
  </si>
  <si>
    <t>Eidanger (nå Porsgrunn): syd for Lundeåsen, veikant.</t>
  </si>
  <si>
    <t>Jørn Erik Bjørndalen</t>
  </si>
  <si>
    <t>https://www.unimus.no/felles/bilder/web_hent_bilde.php?id=13455716&amp;type=jpeg</t>
  </si>
  <si>
    <t>POINT (195720 6561209)</t>
  </si>
  <si>
    <t>urn:catalog:O:V:566410</t>
  </si>
  <si>
    <t>8_566410</t>
  </si>
  <si>
    <t>O_566410</t>
  </si>
  <si>
    <t>11955366</t>
  </si>
  <si>
    <t>Heistad gamle jernbanestasjon, Porsgrunn, Vt \Jernbaneområde.</t>
  </si>
  <si>
    <t>https://www.artsobservasjoner.no/Sighting/11955366</t>
  </si>
  <si>
    <t>POINT (195794 6560650)</t>
  </si>
  <si>
    <t>urn:uuid:1a3ad0b8-dbe0-49c3-8205-ae1316ca8d0b</t>
  </si>
  <si>
    <t>1010_11955366</t>
  </si>
  <si>
    <t>11994015</t>
  </si>
  <si>
    <t>Heistad, Porsgrunn, Vt \Veikant.</t>
  </si>
  <si>
    <t>https://www.artsobservasjoner.no/Sighting/11994015</t>
  </si>
  <si>
    <t>POINT (195769 6561102)</t>
  </si>
  <si>
    <t>urn:uuid:d267a477-b9d6-4b8e-a64c-dc9b327d7594</t>
  </si>
  <si>
    <t>1010_11994015</t>
  </si>
  <si>
    <t>11954373</t>
  </si>
  <si>
    <t>Lunde terrasse, Porsgrunn, Vt \Vegkant</t>
  </si>
  <si>
    <t>Trond Risdal</t>
  </si>
  <si>
    <t>https://www.artsobservasjoner.no/Sighting/11954373</t>
  </si>
  <si>
    <t>POINT (195961 6561316)</t>
  </si>
  <si>
    <t>urn:uuid:e26314b3-cc51-4634-bd13-f16ed605e318</t>
  </si>
  <si>
    <t>1010_11954373</t>
  </si>
  <si>
    <t>11992949</t>
  </si>
  <si>
    <t>195_6563</t>
  </si>
  <si>
    <t>Skjelsvik, Porsgrunn, Vt \Veikant.</t>
  </si>
  <si>
    <t>https://www.artsobservasjoner.no/Sighting/11992949</t>
  </si>
  <si>
    <t>POINT (195736 6563138)</t>
  </si>
  <si>
    <t>urn:uuid:ca436ca0-636e-4917-9cd0-355cc653de8b</t>
  </si>
  <si>
    <t>1010_11992949</t>
  </si>
  <si>
    <t>11955731</t>
  </si>
  <si>
    <t>Brattås, Porsgrunn, Vt \Vegkant /[Kvant.:] 30</t>
  </si>
  <si>
    <t>https://www.artsobservasjoner.no/Sighting/11955731</t>
  </si>
  <si>
    <t>POINT (195317 6562716)</t>
  </si>
  <si>
    <t>urn:uuid:37cfe499-0133-45a9-b21b-257269a15d26</t>
  </si>
  <si>
    <t>1010_11955731</t>
  </si>
  <si>
    <t>11989680</t>
  </si>
  <si>
    <t>Skjeldsvik, Porsgrunn, Vt \langs jernbanespor /[Kvant.:] 100</t>
  </si>
  <si>
    <t>https://www.artsobservasjoner.no/Sighting/11989680</t>
  </si>
  <si>
    <t>POINT (195921 6562656)</t>
  </si>
  <si>
    <t>urn:uuid:b6a76dc3-2d55-4809-a8a6-08ec51949e07</t>
  </si>
  <si>
    <t>1010_11989680</t>
  </si>
  <si>
    <t>11991267</t>
  </si>
  <si>
    <t>Brattås, Gamle Breviksvei, Porsgrunn, Vt \veikant /[Kvant.:] 1</t>
  </si>
  <si>
    <t>https://www.artsobservasjoner.no/Sighting/11991267</t>
  </si>
  <si>
    <t>POINT (195844 6562554)</t>
  </si>
  <si>
    <t>urn:uuid:cd266f02-0912-442b-9cad-79062b09fc49</t>
  </si>
  <si>
    <t>1010_11991267</t>
  </si>
  <si>
    <t>11989955</t>
  </si>
  <si>
    <t>Brattås, Porsgrunn, Vt \grusfylling/gjengrodd lekeplass</t>
  </si>
  <si>
    <t>https://www.artsobservasjoner.no/Sighting/11989955</t>
  </si>
  <si>
    <t>POINT (194810 6563048)</t>
  </si>
  <si>
    <t>urn:uuid:2c6f789b-6590-45b1-918c-c17c0c0b3562</t>
  </si>
  <si>
    <t>1010_11989955</t>
  </si>
  <si>
    <t>11990302</t>
  </si>
  <si>
    <t>Lundedalen, Porsgrunn, Vt \veikant</t>
  </si>
  <si>
    <t>https://www.artsobservasjoner.no/Sighting/11990302</t>
  </si>
  <si>
    <t>POINT (194849 6562424)</t>
  </si>
  <si>
    <t>urn:uuid:04538bf5-6de1-4b7a-b041-f87d1a868add</t>
  </si>
  <si>
    <t>1010_11990302</t>
  </si>
  <si>
    <t>11994595</t>
  </si>
  <si>
    <t>195_6565</t>
  </si>
  <si>
    <t>Pasadalen, Porsgrunn, Vt \Avfallsplass.</t>
  </si>
  <si>
    <t>https://www.artsobservasjoner.no/Sighting/11994595</t>
  </si>
  <si>
    <t>POINT (195675 6565337)</t>
  </si>
  <si>
    <t>urn:uuid:7112ec2a-4ed6-471c-85f2-48cf9cf9ec5a</t>
  </si>
  <si>
    <t>1010_11994595</t>
  </si>
  <si>
    <t>421826</t>
  </si>
  <si>
    <t>195_6567</t>
  </si>
  <si>
    <t>Enger</t>
  </si>
  <si>
    <t>Olberg, S.; Lønnve, O.J.</t>
  </si>
  <si>
    <t>POINT (195971 6566230)</t>
  </si>
  <si>
    <t>59_421826</t>
  </si>
  <si>
    <t>17773942</t>
  </si>
  <si>
    <t>Pasa, Porsgrunn, Vt</t>
  </si>
  <si>
    <t>Rolf Kristoffersen</t>
  </si>
  <si>
    <t>https://www.artsobservasjoner.no/Sighting/17773942</t>
  </si>
  <si>
    <t>POINT (195937 6566250)</t>
  </si>
  <si>
    <t>urn:uuid:868504e9-1750-4638-be0c-a2838aa54fa7</t>
  </si>
  <si>
    <t>1010_17773942</t>
  </si>
  <si>
    <t>13261419</t>
  </si>
  <si>
    <t>195_6569</t>
  </si>
  <si>
    <t>Tollnes, Porsgrunn, Vt \Engbakke /[Kvant.:] 15 Plants</t>
  </si>
  <si>
    <t>Trond Risdal|Kjell Thowsen</t>
  </si>
  <si>
    <t>Quantity: 15 Plants</t>
  </si>
  <si>
    <t>https://www.artsobservasjoner.no/Sighting/13261419</t>
  </si>
  <si>
    <t>POINT (194102 6569299)</t>
  </si>
  <si>
    <t>urn:uuid:bbd8273a-87ca-46a4-8bb8-2b318524c37b</t>
  </si>
  <si>
    <t>1010_13261419</t>
  </si>
  <si>
    <t>11954145</t>
  </si>
  <si>
    <t>197_6557</t>
  </si>
  <si>
    <t>Sandøya ved Brevik, Porsgrunn, Vt \Gammelt sandtak.</t>
  </si>
  <si>
    <t>Kjell Thowsen</t>
  </si>
  <si>
    <t>TBF-ekskursjon. .</t>
  </si>
  <si>
    <t>https://www.artsobservasjoner.no/Sighting/11954145</t>
  </si>
  <si>
    <t>POINT (197583 6557946)</t>
  </si>
  <si>
    <t>urn:uuid:757b5134-3bc7-4c6b-b771-51ff7d5dbe0e</t>
  </si>
  <si>
    <t>1010_11954145</t>
  </si>
  <si>
    <t>11953640</t>
  </si>
  <si>
    <t>Sandøya, vei mot Dikkon, nær bebyggelse, Porsgrunn, Vt \Veikant</t>
  </si>
  <si>
    <t>Bjørn Erik Halvorsen</t>
  </si>
  <si>
    <t>TBF-tur .</t>
  </si>
  <si>
    <t>https://www.artsobservasjoner.no/Sighting/11953640</t>
  </si>
  <si>
    <t>POINT (197632 6557872)</t>
  </si>
  <si>
    <t>urn:uuid:f9010436-0509-469e-995f-47086b067b64</t>
  </si>
  <si>
    <t>1010_11953640</t>
  </si>
  <si>
    <t>11954146</t>
  </si>
  <si>
    <t>Sandøya, Sandtaket, Porsgrunn, Vt \Sand</t>
  </si>
  <si>
    <t>https://www.artsobservasjoner.no/Sighting/11954146</t>
  </si>
  <si>
    <t>POINT (197539 6557938)</t>
  </si>
  <si>
    <t>urn:uuid:cdd5364e-26bf-43c1-a49d-49bdf27f008a</t>
  </si>
  <si>
    <t>1010_11954146</t>
  </si>
  <si>
    <t>11991578</t>
  </si>
  <si>
    <t>Sandøya, gangvei over til Sandøybukta, Porsgrunn, Vt \Ruderat</t>
  </si>
  <si>
    <t>https://www.artsobservasjoner.no/Sighting/11991578</t>
  </si>
  <si>
    <t>POINT (197995 6557423)</t>
  </si>
  <si>
    <t>urn:uuid:2206d8d4-6868-4cce-a7a5-478bbcec8d85</t>
  </si>
  <si>
    <t>1010_11991578</t>
  </si>
  <si>
    <t>15152245</t>
  </si>
  <si>
    <t>Sandøya, bebyggelsen, Porsgrunn, Vt \Graskant, veikant</t>
  </si>
  <si>
    <t>Bjørn Erik Halvorsen|Rolf Ergon|Sissel Rohølhaugen|Else-Liv Thorsen|Øivind Kortner|Jan-Åge Pedersen|Øystein Nilsen|Norman Hagen|Odd Magne Langerød|Kjell Thowsen</t>
  </si>
  <si>
    <t>TBF tur på Sandøya..</t>
  </si>
  <si>
    <t>https://www.artsobservasjoner.no/Sighting/15152245</t>
  </si>
  <si>
    <t>POINT (197807 6557546)</t>
  </si>
  <si>
    <t>urn:uuid:43107d4f-bd72-4332-abab-c2ab4f4879c5</t>
  </si>
  <si>
    <t>1010_15152245</t>
  </si>
  <si>
    <t>15152447</t>
  </si>
  <si>
    <t>Sandøya, over Sandtaket, Porsgrunn, Vt \Sandbakke.</t>
  </si>
  <si>
    <t>https://www.artsobservasjoner.no/Sighting/15152447</t>
  </si>
  <si>
    <t>POINT (197564 6557970)</t>
  </si>
  <si>
    <t>urn:uuid:df1104aa-096a-44e9-b72e-f98a2882868a</t>
  </si>
  <si>
    <t>1010_15152447</t>
  </si>
  <si>
    <t>20076524</t>
  </si>
  <si>
    <t>197_6559</t>
  </si>
  <si>
    <t>v/Nordremalensveg, Sandøya, Porsgrunn, Te, Porsgrunn, Vt \ /[Kvant.:] 1 Plants</t>
  </si>
  <si>
    <t>Margaret M Eggen</t>
  </si>
  <si>
    <t>Få planter - en her og en der.. Quantity: 1 Plants</t>
  </si>
  <si>
    <t>https://www.artsobservasjoner.no/Sighting/20076524</t>
  </si>
  <si>
    <t>POINT (197523 6558096)</t>
  </si>
  <si>
    <t>urn:uuid:954f63fc-0a0b-46c0-9b0d-2b5d0a380ec3</t>
  </si>
  <si>
    <t>1010_20076524</t>
  </si>
  <si>
    <t>11995135</t>
  </si>
  <si>
    <t>197_6561</t>
  </si>
  <si>
    <t>Heistad, Porsgrunn, Vt \Jernbaneskråninger.</t>
  </si>
  <si>
    <t>https://www.artsobservasjoner.no/Sighting/11995135</t>
  </si>
  <si>
    <t>POINT (196020 6560822)</t>
  </si>
  <si>
    <t>urn:uuid:0314c7fc-21f1-43d2-9c00-e7094a52df3c</t>
  </si>
  <si>
    <t>1010_11995135</t>
  </si>
  <si>
    <t>11952742</t>
  </si>
  <si>
    <t>Heistadtangen, Porsgrunn, Vt \gjerde langs jernbane</t>
  </si>
  <si>
    <t>https://www.artsobservasjoner.no/Sighting/11952742</t>
  </si>
  <si>
    <t>POINT (196059 6560890)</t>
  </si>
  <si>
    <t>urn:uuid:a88b0ffe-94e4-4b14-8d67-f24d422badc2</t>
  </si>
  <si>
    <t>1010_11952742</t>
  </si>
  <si>
    <t>11954236</t>
  </si>
  <si>
    <t>197_6563</t>
  </si>
  <si>
    <t>Døvika, Porsgrunn, Vt</t>
  </si>
  <si>
    <t>Christian Kortner|Kjell Thowsen</t>
  </si>
  <si>
    <t>https://www.artsobservasjoner.no/Sighting/11954236</t>
  </si>
  <si>
    <t>POINT (197847 6563741)</t>
  </si>
  <si>
    <t>urn:uuid:e833c787-f6db-40fb-8720-292f3b8014f6</t>
  </si>
  <si>
    <t>1010_11954236</t>
  </si>
  <si>
    <t>143751</t>
  </si>
  <si>
    <t>197_6565</t>
  </si>
  <si>
    <t>Ved Eidanger st.</t>
  </si>
  <si>
    <t>POINT (196227 6565887)</t>
  </si>
  <si>
    <t>urn:catalog:O:V:143751</t>
  </si>
  <si>
    <t>8_143751</t>
  </si>
  <si>
    <t>O_143751</t>
  </si>
  <si>
    <t>11991787</t>
  </si>
  <si>
    <t>Eidanger stasjonsområde, Porsgrunn, Vt \Sandmark.</t>
  </si>
  <si>
    <t>https://www.artsobservasjoner.no/Sighting/11991787</t>
  </si>
  <si>
    <t>POINT (196742 6565939)</t>
  </si>
  <si>
    <t>urn:uuid:dfd56629-077d-4bac-95f8-cf69d456d71b</t>
  </si>
  <si>
    <t>1010_11991787</t>
  </si>
  <si>
    <t>11994594</t>
  </si>
  <si>
    <t>Nystrand, langs jernbanesporet ved ny gangvei, Porsgrunn, Vt</t>
  </si>
  <si>
    <t>Rapportert av Ellen Knutsen, Hof (tidligere Ellen Krokå, Porsgrunn) .</t>
  </si>
  <si>
    <t>https://www.artsobservasjoner.no/Sighting/11994594</t>
  </si>
  <si>
    <t>POINT (196428 6564214)</t>
  </si>
  <si>
    <t>urn:uuid:17d50f4d-3fcf-4afd-83cf-a3b6a644c827</t>
  </si>
  <si>
    <t>1010_11994594</t>
  </si>
  <si>
    <t>11954238</t>
  </si>
  <si>
    <t>Enger, Porsgrunn, Vt \brakkmark</t>
  </si>
  <si>
    <t>Christian Kortner</t>
  </si>
  <si>
    <t>https://www.artsobservasjoner.no/Sighting/11954238</t>
  </si>
  <si>
    <t>POINT (196326 6565989)</t>
  </si>
  <si>
    <t>urn:uuid:fbc087f6-bdc6-45ed-8709-4ae29305d5bc</t>
  </si>
  <si>
    <t>1010_11954238</t>
  </si>
  <si>
    <t>11996287</t>
  </si>
  <si>
    <t>Telemarksporten, Porsgrunn, Vt</t>
  </si>
  <si>
    <t>Finn Roar Bruun</t>
  </si>
  <si>
    <t>https://www.artsobservasjoner.no/Sighting/11996287</t>
  </si>
  <si>
    <t>POINT (197382 6565678)</t>
  </si>
  <si>
    <t>urn:uuid:bab4b310-e98e-400f-902a-39ddfe03ac21</t>
  </si>
  <si>
    <t>1010_11996287</t>
  </si>
  <si>
    <t>566409</t>
  </si>
  <si>
    <t>197_6567</t>
  </si>
  <si>
    <t>Eidanger (nå Porsgr.): Eidanger jernbanestasjon.</t>
  </si>
  <si>
    <t>https://www.unimus.no/felles/bilder/web_hent_bilde.php?id=13455715&amp;type=jpeg</t>
  </si>
  <si>
    <t>POINT (196671 6566144)</t>
  </si>
  <si>
    <t>urn:catalog:O:V:566409</t>
  </si>
  <si>
    <t>8_566409</t>
  </si>
  <si>
    <t>O_566409</t>
  </si>
  <si>
    <t>11954215</t>
  </si>
  <si>
    <t>Eidanger, Porsgrunn, Vt \Veikant-skrotemark</t>
  </si>
  <si>
    <t>Det. Kåre Homble</t>
  </si>
  <si>
    <t>Det. Kåre Homble.</t>
  </si>
  <si>
    <t>https://www.artsobservasjoner.no/Sighting/11954215</t>
  </si>
  <si>
    <t>POINT (196396 6566031)</t>
  </si>
  <si>
    <t>urn:uuid:14ac36db-6512-4b7d-82b8-a789353ec372</t>
  </si>
  <si>
    <t>1010_11954215</t>
  </si>
  <si>
    <t>11953914</t>
  </si>
  <si>
    <t>197_6569</t>
  </si>
  <si>
    <t>Austad, Porsgrunn, Vt \Veikant og skråning.</t>
  </si>
  <si>
    <t>https://www.artsobservasjoner.no/Sighting/11953914</t>
  </si>
  <si>
    <t>POINT (196210 6569512)</t>
  </si>
  <si>
    <t>urn:uuid:7acb5e63-0f11-4d62-a316-15ba99bba97e</t>
  </si>
  <si>
    <t>1010_11953914</t>
  </si>
  <si>
    <t>566407</t>
  </si>
  <si>
    <t>199_6563</t>
  </si>
  <si>
    <t>Dahl (Dalen?) ved Brevik</t>
  </si>
  <si>
    <t>A. Landmark</t>
  </si>
  <si>
    <t>Mangler koordinat - satt til kommunesenter basert på navn:Porsgrunn</t>
  </si>
  <si>
    <t>https://www.unimus.no/felles/bilder/web_hent_bilde.php?id=13455713&amp;type=jpeg</t>
  </si>
  <si>
    <t>POINT (199756 6563917)</t>
  </si>
  <si>
    <t>urn:catalog:O:V:566407</t>
  </si>
  <si>
    <t>8_566407</t>
  </si>
  <si>
    <t>O_566407</t>
  </si>
  <si>
    <t>566408</t>
  </si>
  <si>
    <t>https://www.unimus.no/felles/bilder/web_hent_bilde.php?id=13455714&amp;type=jpeg</t>
  </si>
  <si>
    <t>urn:catalog:O:V:566408</t>
  </si>
  <si>
    <t>8_566408</t>
  </si>
  <si>
    <t>O_566408</t>
  </si>
  <si>
    <t>311589</t>
  </si>
  <si>
    <t>Porsgrunn: Klevstrand i Eidanger q.sp.</t>
  </si>
  <si>
    <t>https://www.unimus.no/felles/bilder/web_hent_bilde.php?id=12446630&amp;type=jpeg</t>
  </si>
  <si>
    <t>urn:catalog:BG:S:311589</t>
  </si>
  <si>
    <t>105_311589</t>
  </si>
  <si>
    <t>BG_311589</t>
  </si>
  <si>
    <t>566411</t>
  </si>
  <si>
    <t>Heistad, Eidanger</t>
  </si>
  <si>
    <t>Frode Lieungh scr.</t>
  </si>
  <si>
    <t>https://www.unimus.no/felles/bilder/web_hent_bilde.php?id=13455717&amp;type=jpeg</t>
  </si>
  <si>
    <t>urn:catalog:O:V:566411</t>
  </si>
  <si>
    <t>8_566411</t>
  </si>
  <si>
    <t>O_566411</t>
  </si>
  <si>
    <t>314813</t>
  </si>
  <si>
    <t>Porsgrunn, Eidanger. Eidanger jernb.st. Sandgrunn.</t>
  </si>
  <si>
    <t>Olaf Svendsen</t>
  </si>
  <si>
    <t>https://www.unimus.no/felles/bilder/web_hent_bilde.php?id=13429074&amp;type=jpeg</t>
  </si>
  <si>
    <t>urn:catalog:O:V:314813</t>
  </si>
  <si>
    <t>8_314813</t>
  </si>
  <si>
    <t>O_314813</t>
  </si>
  <si>
    <t>566406</t>
  </si>
  <si>
    <t>Eidaner: Jernbanest.</t>
  </si>
  <si>
    <t>https://www.unimus.no/felles/bilder/web_hent_bilde.php?id=13455712&amp;type=jpeg</t>
  </si>
  <si>
    <t>urn:catalog:O:V:566406</t>
  </si>
  <si>
    <t>8_566406</t>
  </si>
  <si>
    <t>O_566406</t>
  </si>
  <si>
    <t>605344</t>
  </si>
  <si>
    <t>Eidanger: Jernbanestasjonen</t>
  </si>
  <si>
    <t>https://www.unimus.no/felles/bilder/web_hent_bilde.php?id=13952218&amp;type=jpeg</t>
  </si>
  <si>
    <t>urn:catalog:O:V:605344</t>
  </si>
  <si>
    <t>8_605344</t>
  </si>
  <si>
    <t>O_605344</t>
  </si>
  <si>
    <t>250049</t>
  </si>
  <si>
    <t>Grave industriområde i Lundedalen, veikant helt vestligst i industriområdet. Få x</t>
  </si>
  <si>
    <t>Tore Berg | Jan Haug</t>
  </si>
  <si>
    <t>https://www.unimus.no/felles/bilder/web_hent_bilde.php?id=13420911&amp;type=jpeg</t>
  </si>
  <si>
    <t>urn:catalog:O:V:250049</t>
  </si>
  <si>
    <t>8_250049</t>
  </si>
  <si>
    <t>O_250049</t>
  </si>
  <si>
    <t>17689233</t>
  </si>
  <si>
    <t>205_6557</t>
  </si>
  <si>
    <t>Mørje, Porsgrunn, Vt</t>
  </si>
  <si>
    <t>https://www.artsobservasjoner.no/Sighting/17689233</t>
  </si>
  <si>
    <t>POINT (204054 6556479)</t>
  </si>
  <si>
    <t>urn:uuid:7cfbfd92-5476-4ffd-9d85-0cbe5e000a21</t>
  </si>
  <si>
    <t>1010_17689233</t>
  </si>
  <si>
    <t>11955214</t>
  </si>
  <si>
    <t>189_6575</t>
  </si>
  <si>
    <t>Skien</t>
  </si>
  <si>
    <t>Gulset, Skien, Vt \Veikant</t>
  </si>
  <si>
    <t>https://www.artsobservasjoner.no/Sighting/11955214</t>
  </si>
  <si>
    <t>POINT (189792 6575807)</t>
  </si>
  <si>
    <t>urn:uuid:e67ae2cf-4329-42ca-939f-58c4771e95ab</t>
  </si>
  <si>
    <t>1010_11955214</t>
  </si>
  <si>
    <t>27284596</t>
  </si>
  <si>
    <t>189_6577</t>
  </si>
  <si>
    <t>Åletjern, Skien, Vt</t>
  </si>
  <si>
    <t>Grim Eide</t>
  </si>
  <si>
    <t>https://www.artsobservasjoner.no/Sighting/27284596</t>
  </si>
  <si>
    <t>POINT (188311 6577864)</t>
  </si>
  <si>
    <t>urn:uuid:9a5ec2ea-0643-46fe-b310-552c03d22ced</t>
  </si>
  <si>
    <t>1010_27284596</t>
  </si>
  <si>
    <t>27653814</t>
  </si>
  <si>
    <t>Gulset, Røyveien 49, Skien, Vt</t>
  </si>
  <si>
    <t>Arvid Næss</t>
  </si>
  <si>
    <t>https://www.artsobservasjoner.no/Sighting/27653814</t>
  </si>
  <si>
    <t>POINT (189631 6577540)</t>
  </si>
  <si>
    <t>urn:uuid:989188c4-989b-46e2-8572-153238d391fb</t>
  </si>
  <si>
    <t>1010_27653814</t>
  </si>
  <si>
    <t>11954211</t>
  </si>
  <si>
    <t>189_6591</t>
  </si>
  <si>
    <t>Steinbruddet i lia nord for Flittig, Skien, Vt</t>
  </si>
  <si>
    <t>Rapportert av Helge Sørensen, Stulenveien 490, Skien. .</t>
  </si>
  <si>
    <t>https://www.artsobservasjoner.no/Sighting/11954211</t>
  </si>
  <si>
    <t>POINT (189922 6590133)</t>
  </si>
  <si>
    <t>urn:uuid:ca13f8d9-5d14-4d59-b8c1-f47e6c19a71c</t>
  </si>
  <si>
    <t>1010_11954211</t>
  </si>
  <si>
    <t>11989954</t>
  </si>
  <si>
    <t>191_6575</t>
  </si>
  <si>
    <t>Sykehuskrysset, Skien, Vt \veikant/åkerkant</t>
  </si>
  <si>
    <t>https://www.artsobservasjoner.no/Sighting/11989954</t>
  </si>
  <si>
    <t>POINT (191040 6574138)</t>
  </si>
  <si>
    <t>urn:uuid:e6374314-0585-4dc4-a605-16d9a1bcedea</t>
  </si>
  <si>
    <t>1010_11989954</t>
  </si>
  <si>
    <t>24832495</t>
  </si>
  <si>
    <t>191_6587</t>
  </si>
  <si>
    <t>Gresseng og veikant vest fror Eikornrød gård, Eikornrød, Skien, Vt /[Kvant.:] Plants</t>
  </si>
  <si>
    <t>Peter Andresen</t>
  </si>
  <si>
    <t>https://www.artsobservasjoner.no/Sighting/24832495</t>
  </si>
  <si>
    <t>POLYGON ((190216 6587536, 190225 6587535, 190361 6587509, 190426 6587441, 190433 6587386, 190367 6587401, 190266 6587453, 190216 6587536))</t>
  </si>
  <si>
    <t>urn:uuid:f8a2b1e8-8a30-4e7a-8eb9-f2e2735a714e</t>
  </si>
  <si>
    <t>1010_24832495</t>
  </si>
  <si>
    <t>17796875</t>
  </si>
  <si>
    <t>191_6591</t>
  </si>
  <si>
    <t>Nordre Teigen, Skien, Vt \Blandingsskog, veikant</t>
  </si>
  <si>
    <t>Bjørn Erik Halvorsen|Trond Risdal|Kjell Thowsen|Arnt Harald Stendalen</t>
  </si>
  <si>
    <t>https://www.artsobservasjoner.no/Sighting/17796875</t>
  </si>
  <si>
    <t>POINT (191223 6590397)</t>
  </si>
  <si>
    <t>urn:uuid:15f60502-524c-4714-a789-361cca280501</t>
  </si>
  <si>
    <t>1010_17796875</t>
  </si>
  <si>
    <t>11989681</t>
  </si>
  <si>
    <t>193_6575</t>
  </si>
  <si>
    <t>Tomtegata, Skien, Vt</t>
  </si>
  <si>
    <t>https://www.artsobservasjoner.no/Sighting/11989681</t>
  </si>
  <si>
    <t>POINT (193006 6574502)</t>
  </si>
  <si>
    <t>urn:uuid:3aa6e299-7862-4e7f-a6e2-7e6602ed62b4</t>
  </si>
  <si>
    <t>1010_11989681</t>
  </si>
  <si>
    <t>11991266</t>
  </si>
  <si>
    <t>Blikks gate, Skien, Vt</t>
  </si>
  <si>
    <t>https://www.artsobservasjoner.no/Sighting/11991266</t>
  </si>
  <si>
    <t>POINT (193018 6574906)</t>
  </si>
  <si>
    <t>urn:uuid:0e54db6d-5593-4b1b-8b22-abbf4f68a74c</t>
  </si>
  <si>
    <t>1010_11991266</t>
  </si>
  <si>
    <t>11989682</t>
  </si>
  <si>
    <t>Fiskestien, Skien, Vt \Gangvei for fiskere.</t>
  </si>
  <si>
    <t>Flere individer. .</t>
  </si>
  <si>
    <t>https://www.artsobservasjoner.no/Sighting/11989682</t>
  </si>
  <si>
    <t>POINT (192744 6574117)</t>
  </si>
  <si>
    <t>urn:uuid:8180c3df-b39b-401a-b696-4be1271413ad</t>
  </si>
  <si>
    <t>1010_11989682</t>
  </si>
  <si>
    <t>2645719985</t>
  </si>
  <si>
    <t>http://www.gbif.org/occurrence/2645719985</t>
  </si>
  <si>
    <t>POINT (193650 6574672)</t>
  </si>
  <si>
    <t>q-10088345802</t>
  </si>
  <si>
    <t>40_2645719985</t>
  </si>
  <si>
    <t>2648989636</t>
  </si>
  <si>
    <t>http://www.gbif.org/occurrence/2648989636</t>
  </si>
  <si>
    <t>POINT (193650 6574673)</t>
  </si>
  <si>
    <t>q-10088346364</t>
  </si>
  <si>
    <t>40_2648989636</t>
  </si>
  <si>
    <t>288047</t>
  </si>
  <si>
    <t>193_6559</t>
  </si>
  <si>
    <t>Bamble</t>
  </si>
  <si>
    <t>Skjerkøya</t>
  </si>
  <si>
    <t>POINT (192922 6558324)</t>
  </si>
  <si>
    <t>93B100C9-BB21-4215-A072-BF7DF2800F08</t>
  </si>
  <si>
    <t>322_288047</t>
  </si>
  <si>
    <t>288059</t>
  </si>
  <si>
    <t>POINT (192935 6558345)</t>
  </si>
  <si>
    <t>82147C0E-DFD7-4937-BCE8-27F299E941B4</t>
  </si>
  <si>
    <t>322_288059</t>
  </si>
  <si>
    <t>11953642</t>
  </si>
  <si>
    <t>197_6551</t>
  </si>
  <si>
    <t>Hydrostranda, Odden, Bamble, Vt \Eng, tidligere campingplass</t>
  </si>
  <si>
    <t>Bjørn Erik Halvorsen|Åse Johanne Halvorsen|Odd Magne Langerød</t>
  </si>
  <si>
    <t>https://www.artsobservasjoner.no/Sighting/11953642</t>
  </si>
  <si>
    <t>POINT (196078 6551354)</t>
  </si>
  <si>
    <t>urn:uuid:394d7d3c-660c-43a5-b306-63ba6b1c6323</t>
  </si>
  <si>
    <t>1010_11953642</t>
  </si>
  <si>
    <t>11989576</t>
  </si>
  <si>
    <t>197_6553</t>
  </si>
  <si>
    <t>Nustad, Bamble, Vt \Langs vei.</t>
  </si>
  <si>
    <t>https://www.artsobservasjoner.no/Sighting/11989576</t>
  </si>
  <si>
    <t>POINT (197510 6553189)</t>
  </si>
  <si>
    <t>urn:uuid:700a8de4-7946-472a-a391-043817d12f6f</t>
  </si>
  <si>
    <t>1010_11989576</t>
  </si>
  <si>
    <t>11991269</t>
  </si>
  <si>
    <t>Jypleviktangen, Bamble, Vt \Veikant</t>
  </si>
  <si>
    <t>https://www.artsobservasjoner.no/Sighting/11991269</t>
  </si>
  <si>
    <t>POINT (196690 6553980)</t>
  </si>
  <si>
    <t>urn:uuid:13d1eea3-5adc-41fc-bd64-cc8745548046</t>
  </si>
  <si>
    <t>1010_11991269</t>
  </si>
  <si>
    <t>12781087</t>
  </si>
  <si>
    <t>P-plass Jyplevikodden, kryss vei Sundby-Riis, Bamble, Vt \Veikant, eng</t>
  </si>
  <si>
    <t>https://www.artsobservasjoner.no/Sighting/12781087</t>
  </si>
  <si>
    <t>POINT (196418 6553952)</t>
  </si>
  <si>
    <t>urn:uuid:add84e4f-a73e-48f8-ab9b-a8c7c082f6cb</t>
  </si>
  <si>
    <t>1010_12781087</t>
  </si>
  <si>
    <t>17569442</t>
  </si>
  <si>
    <t>Dammane, Bamble, Vt</t>
  </si>
  <si>
    <t>Vidar Heibo</t>
  </si>
  <si>
    <t>https://www.artsobservasjoner.no/Sighting/17569442</t>
  </si>
  <si>
    <t>POINT (197533 6553889)</t>
  </si>
  <si>
    <t>urn:uuid:2a5810b0-8372-4a27-8dca-f489e87398ea</t>
  </si>
  <si>
    <t>1010_17569442</t>
  </si>
  <si>
    <t>22286878</t>
  </si>
  <si>
    <t>Myrane, Bamble, Vt</t>
  </si>
  <si>
    <t>Forekommer rikelig langs veiene på Langesundshalvøya.</t>
  </si>
  <si>
    <t>https://www.artsobservasjoner.no/Sighting/22286878</t>
  </si>
  <si>
    <t>POINT (196426 6553963)</t>
  </si>
  <si>
    <t>urn:uuid:c76db872-a14e-4d94-acc9-d468ccdb5191</t>
  </si>
  <si>
    <t>1010_22286878</t>
  </si>
  <si>
    <t>12780815</t>
  </si>
  <si>
    <t>197_6555</t>
  </si>
  <si>
    <t>Sundby, Myraneveien, Bamble, Vt \Veikant</t>
  </si>
  <si>
    <t>https://www.artsobservasjoner.no/Sighting/12780815</t>
  </si>
  <si>
    <t>POINT (196558 6554060)</t>
  </si>
  <si>
    <t>urn:uuid:b7e7cdcf-11f3-4bc9-972c-be1f9246fe41</t>
  </si>
  <si>
    <t>1010_12780815</t>
  </si>
  <si>
    <t>14837034</t>
  </si>
  <si>
    <t>199_6553</t>
  </si>
  <si>
    <t>Stoa, Bamble, Vt</t>
  </si>
  <si>
    <t>https://www.artsobservasjoner.no/Sighting/14837034</t>
  </si>
  <si>
    <t>POINT (198494 6553100)</t>
  </si>
  <si>
    <t>urn:uuid:28944e50-7d1a-4118-b949-c92f13c00706</t>
  </si>
  <si>
    <t>1010_14837034</t>
  </si>
  <si>
    <t>24886793</t>
  </si>
  <si>
    <t>Salendammen, Bamble, Vt \ /[Kvant.:] 4</t>
  </si>
  <si>
    <t>https://www.artsobservasjoner.no/Sighting/24886793</t>
  </si>
  <si>
    <t>POINT (198221 6553951)</t>
  </si>
  <si>
    <t>urn:uuid:c2c01b2e-05df-4ef6-b98a-c528e09bed2f</t>
  </si>
  <si>
    <t>1010_24886793</t>
  </si>
  <si>
    <t>5154/87</t>
  </si>
  <si>
    <t>173_6541</t>
  </si>
  <si>
    <t>Kragerø</t>
  </si>
  <si>
    <t>Grønnåsen, Kragerø</t>
  </si>
  <si>
    <t>POINT (173814 6540265)</t>
  </si>
  <si>
    <t>urn:catalog:O:VXL:5154/87</t>
  </si>
  <si>
    <t>23_5154/87</t>
  </si>
  <si>
    <t>25133937</t>
  </si>
  <si>
    <t>175_6539</t>
  </si>
  <si>
    <t>Haugstranda, langs veien, Kragerø, Vt</t>
  </si>
  <si>
    <t>Kjell Myre</t>
  </si>
  <si>
    <t>https://www.artsobservasjoner.no/Sighting/25133937</t>
  </si>
  <si>
    <t>POLYGON ((174949 6539557, 175440 6539331, 175766 6539332, 175775 6539275, 175502 6539227, 174919 6539479, 174949 6539557))</t>
  </si>
  <si>
    <t>urn:uuid:328c5f73-3121-4962-b60d-fab678f5657d</t>
  </si>
  <si>
    <t>1010_25133937</t>
  </si>
  <si>
    <t>11991388</t>
  </si>
  <si>
    <t>Belagt</t>
  </si>
  <si>
    <t>175_6541</t>
  </si>
  <si>
    <t>Kragerø, Årøysvingen, Kragerø, Vt \S-vendt skråning i veikant</t>
  </si>
  <si>
    <t>AO1 Rapportnr. 1581166</t>
  </si>
  <si>
    <t>https://www.artsobservasjoner.no/Sighting/11991388</t>
  </si>
  <si>
    <t>POINT (174792 6541634)</t>
  </si>
  <si>
    <t>urn:uuid:9312c26d-4be3-4dc3-b874-8fe42c743c9d</t>
  </si>
  <si>
    <t>1010_11991388</t>
  </si>
  <si>
    <t>11994017</t>
  </si>
  <si>
    <t>Årøsvingen, Kragerø, Vt \Veikryss.</t>
  </si>
  <si>
    <t>https://www.artsobservasjoner.no/Sighting/11994017</t>
  </si>
  <si>
    <t>POINT (175054 6541531)</t>
  </si>
  <si>
    <t>urn:uuid:19d9823f-a748-4721-8072-ac87ff8d85be</t>
  </si>
  <si>
    <t>1010_11994017</t>
  </si>
  <si>
    <t>566404</t>
  </si>
  <si>
    <t>177_6541</t>
  </si>
  <si>
    <t>Kragerø: Valberg.</t>
  </si>
  <si>
    <t>https://www.unimus.no/felles/bilder/web_hent_bilde.php?id=13455710&amp;type=jpeg</t>
  </si>
  <si>
    <t>POINT (177793 6540706)</t>
  </si>
  <si>
    <t>urn:catalog:O:V:566404</t>
  </si>
  <si>
    <t>8_566404</t>
  </si>
  <si>
    <t>O_566404</t>
  </si>
  <si>
    <t>566403</t>
  </si>
  <si>
    <t>Kragerø: Valberg: Ved veien ved Norsk Hyperit A/S</t>
  </si>
  <si>
    <t>https://www.unimus.no/felles/bilder/web_hent_bilde.php?id=13455709&amp;type=jpeg</t>
  </si>
  <si>
    <t>urn:catalog:O:V:566403</t>
  </si>
  <si>
    <t>8_566403</t>
  </si>
  <si>
    <t>O_566403</t>
  </si>
  <si>
    <t>11954274</t>
  </si>
  <si>
    <t>Valberg, steinfylling nedenfor demning, Kragerø, Vt \Steinfylling</t>
  </si>
  <si>
    <t>TBF-tur. .</t>
  </si>
  <si>
    <t>https://www.artsobservasjoner.no/Sighting/11954274</t>
  </si>
  <si>
    <t>POINT (177905 6540370)</t>
  </si>
  <si>
    <t>urn:uuid:840f117e-ec7b-4897-8c41-a1838c6cbffa</t>
  </si>
  <si>
    <t>1010_11954274</t>
  </si>
  <si>
    <t>11954037</t>
  </si>
  <si>
    <t>Valberg, slagghaugene, Kragerø, Vt \Ruderat</t>
  </si>
  <si>
    <t>https://www.artsobservasjoner.no/Sighting/11954037</t>
  </si>
  <si>
    <t>POINT (177906 6540297)</t>
  </si>
  <si>
    <t>urn:uuid:d13f62ec-6053-477d-b9f3-73b310b7d0a8</t>
  </si>
  <si>
    <t>1010_11954037</t>
  </si>
  <si>
    <t>11991387</t>
  </si>
  <si>
    <t>Øygarden, Kragerø, Vt \Strand</t>
  </si>
  <si>
    <t>Kristin Vigander</t>
  </si>
  <si>
    <t>https://www.artsobservasjoner.no/Sighting/11991387</t>
  </si>
  <si>
    <t>POINT (177550 6540507)</t>
  </si>
  <si>
    <t>urn:uuid:ad53338f-3638-47b8-8572-d76f325135d7</t>
  </si>
  <si>
    <t>1010_11991387</t>
  </si>
  <si>
    <t>20594045</t>
  </si>
  <si>
    <t>Kragerø 225, Kragerø, Vt</t>
  </si>
  <si>
    <t>Simen Hyll Hansen|Espen Sommer Værland</t>
  </si>
  <si>
    <t>https://www.artsobservasjoner.no/Sighting/20594045</t>
  </si>
  <si>
    <t>POINT (177995 6540156)</t>
  </si>
  <si>
    <t>urn:uuid:f06afa13-fa15-4878-bd49-40df374cf976</t>
  </si>
  <si>
    <t>1010_20594045</t>
  </si>
  <si>
    <t>11955367</t>
  </si>
  <si>
    <t>177_6543</t>
  </si>
  <si>
    <t>Helle, Kragerø, Vt \Veikant.</t>
  </si>
  <si>
    <t>https://www.artsobservasjoner.no/Sighting/11955367</t>
  </si>
  <si>
    <t>POINT (176485 6542778)</t>
  </si>
  <si>
    <t>urn:uuid:03318f55-db7e-4375-acec-693b959e44ec</t>
  </si>
  <si>
    <t>1010_11955367</t>
  </si>
  <si>
    <t>3083</t>
  </si>
  <si>
    <t>179_6541</t>
  </si>
  <si>
    <t>Valberg nord for Kragerø</t>
  </si>
  <si>
    <t>POINT (178102 6540223)</t>
  </si>
  <si>
    <t>urn:catalog:NLH:V:3083</t>
  </si>
  <si>
    <t>68_3083</t>
  </si>
  <si>
    <t>NLH_3083</t>
  </si>
  <si>
    <t>25997697</t>
  </si>
  <si>
    <t>Valberg i Kragerø i Telemark, Kragerø, Vt \i skogkant mot sti</t>
  </si>
  <si>
    <t>innsamling Lye 13001.</t>
  </si>
  <si>
    <t>https://www.artsobservasjoner.no/Sighting/25997697</t>
  </si>
  <si>
    <t>POINT (178135 6540147)</t>
  </si>
  <si>
    <t>urn:uuid:56e9d31b-338b-46a8-b24d-176329f2ef44</t>
  </si>
  <si>
    <t>1010_25997697</t>
  </si>
  <si>
    <t>24548464</t>
  </si>
  <si>
    <t>Valberg i Kragerø i Telemark, Kragerø, Vt \på berg langs vegen</t>
  </si>
  <si>
    <t>https://www.artsobservasjoner.no/Sighting/24548464</t>
  </si>
  <si>
    <t>POINT (178035 6540173)</t>
  </si>
  <si>
    <t>urn:uuid:edf28b70-d3c4-43ff-bd26-014f08c3e776</t>
  </si>
  <si>
    <t>1010_24548464</t>
  </si>
  <si>
    <t>27225676</t>
  </si>
  <si>
    <t>179_6543</t>
  </si>
  <si>
    <t>Lovisenberg camping, Kragerø, Vt \ /[Kvant.:] 2 Plants</t>
  </si>
  <si>
    <t>Finn Michelsen</t>
  </si>
  <si>
    <t>https://www.artsobservasjoner.no/Sighting/27225676</t>
  </si>
  <si>
    <t>POINT (178390 6542621)</t>
  </si>
  <si>
    <t>urn:uuid:9138df43-53f5-4f8f-80b8-6a0178b05bb2</t>
  </si>
  <si>
    <t>1010_27225676</t>
  </si>
  <si>
    <t>566405</t>
  </si>
  <si>
    <t>181_6537</t>
  </si>
  <si>
    <t>Kragerø (tidl. Skåtøy): Valberg. På fabrikktomten</t>
  </si>
  <si>
    <t>https://www.unimus.no/felles/bilder/web_hent_bilde.php?id=13455711&amp;type=jpeg</t>
  </si>
  <si>
    <t>POINT (181424 6536354)</t>
  </si>
  <si>
    <t>urn:catalog:O:V:566405</t>
  </si>
  <si>
    <t>8_566405</t>
  </si>
  <si>
    <t>O_566405</t>
  </si>
  <si>
    <t>566412</t>
  </si>
  <si>
    <t>187_6531</t>
  </si>
  <si>
    <t>Kjo..br..[?]</t>
  </si>
  <si>
    <t>Tid. Ruud</t>
  </si>
  <si>
    <t>Mangler koordinat - satt til kommunesenter basert på navn:Kragerø</t>
  </si>
  <si>
    <t>https://www.unimus.no/felles/bilder/web_hent_bilde.php?id=13455718&amp;type=jpeg</t>
  </si>
  <si>
    <t>POINT (186303 6531846)</t>
  </si>
  <si>
    <t>urn:catalog:O:V:566412</t>
  </si>
  <si>
    <t>8_566412</t>
  </si>
  <si>
    <t>O_566412</t>
  </si>
  <si>
    <t>3086</t>
  </si>
  <si>
    <t>Vafoss ved Kragerø på jernbaneskråninger</t>
  </si>
  <si>
    <t>Dahl, Eilif</t>
  </si>
  <si>
    <t>urn:catalog:NLH:V:3086</t>
  </si>
  <si>
    <t>68_3086</t>
  </si>
  <si>
    <t>NLH_3086</t>
  </si>
  <si>
    <t>11952743</t>
  </si>
  <si>
    <t>167_6561</t>
  </si>
  <si>
    <t>Drangedal</t>
  </si>
  <si>
    <t>Henneseid, Drangedal, Vt \veikant</t>
  </si>
  <si>
    <t>https://www.artsobservasjoner.no/Sighting/11952743</t>
  </si>
  <si>
    <t>POINT (167402 6561337)</t>
  </si>
  <si>
    <t>urn:uuid:5912e293-86e8-4196-bd91-cd46083424a4</t>
  </si>
  <si>
    <t>1010_11952743</t>
  </si>
  <si>
    <t>377590</t>
  </si>
  <si>
    <t>Heneseid, ved hovedveg, \i grusfylling.</t>
  </si>
  <si>
    <t>Trond Risdal | Kjell Thowsen | Bjørn Erik Halvorsen</t>
  </si>
  <si>
    <t>https://www.unimus.no/felles/bilder/web_hent_bilde.php?id=13436806&amp;type=jpeg</t>
  </si>
  <si>
    <t>POINT (167402 6561335)</t>
  </si>
  <si>
    <t>urn:catalog:O:V:377590</t>
  </si>
  <si>
    <t>8_377590</t>
  </si>
  <si>
    <t>O_377590</t>
  </si>
  <si>
    <t>19820154</t>
  </si>
  <si>
    <t>155_6527</t>
  </si>
  <si>
    <t>Agder</t>
  </si>
  <si>
    <t>Risør</t>
  </si>
  <si>
    <t>AA</t>
  </si>
  <si>
    <t>Moland vest, Risør, Ag</t>
  </si>
  <si>
    <t>https://www.artsobservasjoner.no/Sighting/19820154</t>
  </si>
  <si>
    <t>POINT (154979 6526826)</t>
  </si>
  <si>
    <t>urn:uuid:7bba8fa4-0e6f-4897-a601-bb9ee9ada237</t>
  </si>
  <si>
    <t>1010_19820154</t>
  </si>
  <si>
    <t>566423</t>
  </si>
  <si>
    <t>157_6521</t>
  </si>
  <si>
    <t>Risør: Ved veien mellom Laget og Bosvik, ca. 2 km fra Bosvik</t>
  </si>
  <si>
    <t>https://www.unimus.no/felles/bilder/web_hent_bilde.php?id=13455729&amp;type=jpeg</t>
  </si>
  <si>
    <t>POINT (156868 6520463)</t>
  </si>
  <si>
    <t>urn:catalog:O:V:566423</t>
  </si>
  <si>
    <t>8_566423</t>
  </si>
  <si>
    <t>O_566423</t>
  </si>
  <si>
    <t>KMN</t>
  </si>
  <si>
    <t>30446</t>
  </si>
  <si>
    <t>Øst for Torskeberg, ved bilveien.</t>
  </si>
  <si>
    <t>POINT (157678 6520706)</t>
  </si>
  <si>
    <t>urn:catalog:KMN:V:30446</t>
  </si>
  <si>
    <t>Agder naturmuseum</t>
  </si>
  <si>
    <t>33_30446</t>
  </si>
  <si>
    <t>KMN_30446</t>
  </si>
  <si>
    <t>30447</t>
  </si>
  <si>
    <t>Laget</t>
  </si>
  <si>
    <t>urn:catalog:KMN:V:30447</t>
  </si>
  <si>
    <t>33_30447</t>
  </si>
  <si>
    <t>KMN_30447</t>
  </si>
  <si>
    <t>43214</t>
  </si>
  <si>
    <t>Laget, ved RV 411 100 m NØ f avkjørselen til Romundstad</t>
  </si>
  <si>
    <t>Tore Berg | Ivar Holtan</t>
  </si>
  <si>
    <t>https://www.unimus.no/felles/bilder/web_hent_bilde.php?id=13389512&amp;type=jpeg</t>
  </si>
  <si>
    <t>urn:catalog:O:V:43214</t>
  </si>
  <si>
    <t>8_43214</t>
  </si>
  <si>
    <t>O_43214</t>
  </si>
  <si>
    <t>17229675</t>
  </si>
  <si>
    <t>Sønningdal Torskeberg, Risør, Ag</t>
  </si>
  <si>
    <t>https://www.artsobservasjoner.no/Sighting/17229675</t>
  </si>
  <si>
    <t>POINT (157823 6520677)</t>
  </si>
  <si>
    <t>urn:uuid:e8695c4d-4822-49fa-885b-24a9607fea89</t>
  </si>
  <si>
    <t>1010_17229675</t>
  </si>
  <si>
    <t>17813413</t>
  </si>
  <si>
    <t>157_6523</t>
  </si>
  <si>
    <t>auslandsvann, Risør, Ag</t>
  </si>
  <si>
    <t>https://www.artsobservasjoner.no/Sighting/17813413</t>
  </si>
  <si>
    <t>POINT (156641 6522517)</t>
  </si>
  <si>
    <t>urn:uuid:26263431-23cc-47e1-b9c7-aaeb921d1e8b</t>
  </si>
  <si>
    <t>1010_17813413</t>
  </si>
  <si>
    <t>287/155</t>
  </si>
  <si>
    <t>157_6527</t>
  </si>
  <si>
    <t>SW f Indre Søndeled (=Øren) - opp til Hellerdalen</t>
  </si>
  <si>
    <t>POINT (157045 6527990)</t>
  </si>
  <si>
    <t>urn:catalog:O:VXL:287/155</t>
  </si>
  <si>
    <t>23_287/155</t>
  </si>
  <si>
    <t>288/143</t>
  </si>
  <si>
    <t>Fra brua opp til (=Indre Søndeled) kirken og på østsiden av nordenden av fjorden i Indre Søndeled.</t>
  </si>
  <si>
    <t>POINT (157544 6527945)</t>
  </si>
  <si>
    <t>urn:catalog:O:VXL:288/143</t>
  </si>
  <si>
    <t>23_288/143</t>
  </si>
  <si>
    <t>258603</t>
  </si>
  <si>
    <t>Molandskleivene – Langs veien</t>
  </si>
  <si>
    <t>POINT (156312 6527457)</t>
  </si>
  <si>
    <t>59_258603</t>
  </si>
  <si>
    <t>19829656</t>
  </si>
  <si>
    <t>Vormli, Risør, Ag \veikant /[Kvant.:] 3</t>
  </si>
  <si>
    <t>https://www.artsobservasjoner.no/Sighting/19829656</t>
  </si>
  <si>
    <t>POINT (156649 6527712)</t>
  </si>
  <si>
    <t>urn:uuid:42f0e6cf-9912-49e4-9363-d7938ceeefdf</t>
  </si>
  <si>
    <t>1010_19829656</t>
  </si>
  <si>
    <t>19699941</t>
  </si>
  <si>
    <t>157_6529</t>
  </si>
  <si>
    <t>søndeled, Risør, Ag \veikant</t>
  </si>
  <si>
    <t>https://www.artsobservasjoner.no/Sighting/19699941</t>
  </si>
  <si>
    <t>POINT (157800 6528800)</t>
  </si>
  <si>
    <t>urn:uuid:52e6a7e3-785c-466d-a3ab-92b5a2851084</t>
  </si>
  <si>
    <t>1010_19699941</t>
  </si>
  <si>
    <t>14835019</t>
  </si>
  <si>
    <t>159_6521</t>
  </si>
  <si>
    <t>Ytre Avreidskilen, Risør, Ag</t>
  </si>
  <si>
    <t>https://www.artsobservasjoner.no/Sighting/14835019</t>
  </si>
  <si>
    <t>POINT (158697 6521640)</t>
  </si>
  <si>
    <t>urn:uuid:bfb829cd-d65d-4551-b260-195e061a57f9</t>
  </si>
  <si>
    <t>1010_14835019</t>
  </si>
  <si>
    <t>21916712</t>
  </si>
  <si>
    <t>https://www.artsobservasjoner.no/Sighting/21916712</t>
  </si>
  <si>
    <t>urn:uuid:a66b1c10-3f6f-4c78-94b3-244385423c3a</t>
  </si>
  <si>
    <t>1010_21916712</t>
  </si>
  <si>
    <t>24856905</t>
  </si>
  <si>
    <t>159_6523</t>
  </si>
  <si>
    <t>Indre Avreidkilen, Risør, Ag \ /[Kvant.:] 25 Plants</t>
  </si>
  <si>
    <t>Fred William Christoffersen|Bjørg Kathrine Christoffersen</t>
  </si>
  <si>
    <t>https://www.artsobservasjoner.no/Sighting/24856905</t>
  </si>
  <si>
    <t>POINT (159066 6522816)</t>
  </si>
  <si>
    <t>urn:uuid:35d9b81d-d766-4c48-aa15-f1b73c5b1b69</t>
  </si>
  <si>
    <t>1010_24856905</t>
  </si>
  <si>
    <t>11988791</t>
  </si>
  <si>
    <t>159_6527</t>
  </si>
  <si>
    <t>Grønfjell, øst for, Risør, Ag \Vegkant</t>
  </si>
  <si>
    <t>Dag Holtan|Perry Gunnar Larsen</t>
  </si>
  <si>
    <t>https://www.artsobservasjoner.no/Sighting/11988791</t>
  </si>
  <si>
    <t>POINT (158764 6527614)</t>
  </si>
  <si>
    <t>urn:uuid:e46d0bf5-5e38-444a-8980-85bdaedcfdf7</t>
  </si>
  <si>
    <t>1010_11988791</t>
  </si>
  <si>
    <t>11955213</t>
  </si>
  <si>
    <t>Vest for Ramberg, Risør, Ag \Berg og krattskog</t>
  </si>
  <si>
    <t>https://www.artsobservasjoner.no/Sighting/11955213</t>
  </si>
  <si>
    <t>POINT (158998 6527476)</t>
  </si>
  <si>
    <t>urn:uuid:e6aa6c5c-c91d-4974-b51d-fe218ccd0a50</t>
  </si>
  <si>
    <t>1010_11955213</t>
  </si>
  <si>
    <t>15068893</t>
  </si>
  <si>
    <t>Ramberg nøkkelbiotop sørvendt berg, Risør, Ag</t>
  </si>
  <si>
    <t>https://www.artsobservasjoner.no/Sighting/15068893</t>
  </si>
  <si>
    <t>POINT (158980 6527443)</t>
  </si>
  <si>
    <t>urn:uuid:bd378db1-a09d-4c33-a9df-7c52c872cc0a</t>
  </si>
  <si>
    <t>1010_15068893</t>
  </si>
  <si>
    <t>27247623</t>
  </si>
  <si>
    <t>159_6531</t>
  </si>
  <si>
    <t>Åsen, Risør, Ag</t>
  </si>
  <si>
    <t>Svein Almedal</t>
  </si>
  <si>
    <t>https://www.artsobservasjoner.no/Sighting/27247623</t>
  </si>
  <si>
    <t>POINT (158174 6531274)</t>
  </si>
  <si>
    <t>urn:uuid:c86c6547-015d-4453-9554-8e9da86fd48f</t>
  </si>
  <si>
    <t>1010_27247623</t>
  </si>
  <si>
    <t>371779</t>
  </si>
  <si>
    <t>161_6521</t>
  </si>
  <si>
    <t>Sandnes.</t>
  </si>
  <si>
    <t>Anders Langangen</t>
  </si>
  <si>
    <t>https://www.unimus.no/felles/bilder/web_hent_bilde.php?id=13436199&amp;type=jpeg</t>
  </si>
  <si>
    <t>POINT (161658 6520590)</t>
  </si>
  <si>
    <t>urn:catalog:O:V:371779</t>
  </si>
  <si>
    <t>8_371779</t>
  </si>
  <si>
    <t>O_371779</t>
  </si>
  <si>
    <t>25531024</t>
  </si>
  <si>
    <t>161_6527</t>
  </si>
  <si>
    <t>Stamsøy, Risør, Ag \ /[Kvant.:] 1</t>
  </si>
  <si>
    <t>https://www.artsobservasjoner.no/Sighting/25531024</t>
  </si>
  <si>
    <t>POINT (160340 6527121)</t>
  </si>
  <si>
    <t>urn:uuid:c0e7286e-180d-4b37-86f0-27e985c9c5fb</t>
  </si>
  <si>
    <t>1010_25531024</t>
  </si>
  <si>
    <t>23442910</t>
  </si>
  <si>
    <t>163_6523</t>
  </si>
  <si>
    <t>Hestmyr, Risør, Ag</t>
  </si>
  <si>
    <t>https://www.artsobservasjoner.no/Sighting/23442910</t>
  </si>
  <si>
    <t>POINT (162317 6522633)</t>
  </si>
  <si>
    <t>urn:uuid:a93312d6-b637-4429-8efa-dd7075fe81c0</t>
  </si>
  <si>
    <t>1010_23442910</t>
  </si>
  <si>
    <t>24043599</t>
  </si>
  <si>
    <t>https://www.artsobservasjoner.no/Sighting/24043599</t>
  </si>
  <si>
    <t>urn:uuid:638999bd-10c0-450e-9ad5-76e7e0e8a2e6</t>
  </si>
  <si>
    <t>1010_24043599</t>
  </si>
  <si>
    <t>15321462</t>
  </si>
  <si>
    <t>165_6519</t>
  </si>
  <si>
    <t>Fiesund B, Høybåtangen, Risør, Ag \ /[Kvant.:] 3</t>
  </si>
  <si>
    <t>https://www.artsobservasjoner.no/Sighting/15321462</t>
  </si>
  <si>
    <t>POINT (165226 6519357)</t>
  </si>
  <si>
    <t>urn:uuid:f9b27d63-6991-4ca6-8fcc-2f28fca9673a</t>
  </si>
  <si>
    <t>1010_15321462</t>
  </si>
  <si>
    <t>17981291</t>
  </si>
  <si>
    <t>Fiesund B, Høybåtangen, Risør, Ag \ /[Kvant.:] 5</t>
  </si>
  <si>
    <t>https://www.artsobservasjoner.no/Sighting/17981291</t>
  </si>
  <si>
    <t>urn:uuid:0af49c92-65a7-430e-887d-ca673d2822e2</t>
  </si>
  <si>
    <t>1010_17981291</t>
  </si>
  <si>
    <t>13327858</t>
  </si>
  <si>
    <t>165_6523</t>
  </si>
  <si>
    <t>Frydendal, Risør, Risør, Ag /[Kvant.:] Plants</t>
  </si>
  <si>
    <t>Per Buertange|Torill Stubberud</t>
  </si>
  <si>
    <t>Tallrik på lokaliteten..</t>
  </si>
  <si>
    <t>https://www.artsobservasjoner.no/Sighting/13327858</t>
  </si>
  <si>
    <t>POINT (164888 6523079)</t>
  </si>
  <si>
    <t>urn:uuid:8d059a1e-df81-4dfb-8503-c6b4fbbfdc5a</t>
  </si>
  <si>
    <t>1010_13327858</t>
  </si>
  <si>
    <t>15119152</t>
  </si>
  <si>
    <t>mindalen/sundet, Barmen, Risør, Ag \ /[Kvant.:] 5</t>
  </si>
  <si>
    <t>https://www.artsobservasjoner.no/Sighting/15119152</t>
  </si>
  <si>
    <t>POINT (164300 6523600)</t>
  </si>
  <si>
    <t>urn:uuid:04512f79-6134-445b-9f48-39a8e61054d7</t>
  </si>
  <si>
    <t>1010_15119152</t>
  </si>
  <si>
    <t>15613884</t>
  </si>
  <si>
    <t>167_6525</t>
  </si>
  <si>
    <t>Krana, Risør, Ag \ /[Kvant.:] 3</t>
  </si>
  <si>
    <t>https://www.artsobservasjoner.no/Sighting/15613884</t>
  </si>
  <si>
    <t>POINT (166286 6524125)</t>
  </si>
  <si>
    <t>urn:uuid:5910813c-1415-4ee4-9d1a-98ac3b637fa9</t>
  </si>
  <si>
    <t>1010_15613884</t>
  </si>
  <si>
    <t>566413</t>
  </si>
  <si>
    <t>Dupl</t>
  </si>
  <si>
    <t>171_6519</t>
  </si>
  <si>
    <t>Søndeled: Søndeled, ved veien ca. 1 km sydvest for brua</t>
  </si>
  <si>
    <t>J. Kaasa</t>
  </si>
  <si>
    <t>Mangler koordinat - satt til kommunesenter basert på navn:Risør</t>
  </si>
  <si>
    <t>https://www.unimus.no/felles/bilder/web_hent_bilde.php?id=13455719&amp;type=jpeg</t>
  </si>
  <si>
    <t>POINT (171113 6518471)</t>
  </si>
  <si>
    <t>urn:catalog:O:V:566413</t>
  </si>
  <si>
    <t>8_566413</t>
  </si>
  <si>
    <t>O_566413</t>
  </si>
  <si>
    <t>2154</t>
  </si>
  <si>
    <t>129_6487</t>
  </si>
  <si>
    <t>Grimstad</t>
  </si>
  <si>
    <t>Fevik,ved gamle E-18 vest for krysset med Huslandsveien, ved Fevik Blikk</t>
  </si>
  <si>
    <t>POINT (128798 6487783)</t>
  </si>
  <si>
    <t>urn:catalog:KMN:V:2154</t>
  </si>
  <si>
    <t>33_2154</t>
  </si>
  <si>
    <t>KMN_2154</t>
  </si>
  <si>
    <t>21021693</t>
  </si>
  <si>
    <t>143_6499</t>
  </si>
  <si>
    <t>Arendal</t>
  </si>
  <si>
    <t>Sandstø, Arendal, Ag</t>
  </si>
  <si>
    <t>Roar Linjord</t>
  </si>
  <si>
    <t>https://www.artsobservasjoner.no/Sighting/21021693</t>
  </si>
  <si>
    <t>POINT (142240 6498581)</t>
  </si>
  <si>
    <t>urn:uuid:cf68781d-60f7-4292-8443-00e807e43cfb</t>
  </si>
  <si>
    <t>1010_21021693</t>
  </si>
  <si>
    <t>566420</t>
  </si>
  <si>
    <t>147_6493</t>
  </si>
  <si>
    <t>Stokken: Eydehavn</t>
  </si>
  <si>
    <t>F. Wischmann</t>
  </si>
  <si>
    <t>Mangler koordinat - satt til kommunesenter basert på navn:Arendal</t>
  </si>
  <si>
    <t>https://www.unimus.no/felles/bilder/web_hent_bilde.php?id=13455726&amp;type=jpeg</t>
  </si>
  <si>
    <t>POINT (147724 6492795)</t>
  </si>
  <si>
    <t>urn:catalog:O:V:566420</t>
  </si>
  <si>
    <t>8_566420</t>
  </si>
  <si>
    <t>O_566420</t>
  </si>
  <si>
    <t>566419</t>
  </si>
  <si>
    <t>Flosta hd.: Flostaøya, Trollnestangen; (Har holdt seg der i 12 år, dukket først opp nær stranden)</t>
  </si>
  <si>
    <t>I. Jørstad | Th. Ramsfjell</t>
  </si>
  <si>
    <t>https://www.unimus.no/felles/bilder/web_hent_bilde.php?id=13455725&amp;type=jpeg</t>
  </si>
  <si>
    <t>urn:catalog:O:V:566419</t>
  </si>
  <si>
    <t>8_566419</t>
  </si>
  <si>
    <t>O_566419</t>
  </si>
  <si>
    <t>24696893</t>
  </si>
  <si>
    <t>159_6537</t>
  </si>
  <si>
    <t>Gjerstad</t>
  </si>
  <si>
    <t>Sunde bru. Gjerstad, Gjerstad, Ag \Veikant /[Kvant.:] 10 Plants</t>
  </si>
  <si>
    <t>Sto i veikanten i blomst. Quantity: 10 Plants</t>
  </si>
  <si>
    <t>https://www.artsobservasjoner.no/Sighting/24696893</t>
  </si>
  <si>
    <t>POINT (159104 6537149)</t>
  </si>
  <si>
    <t>urn:uuid:a5af67f0-7c06-4666-9f73-f1455f3bdbfc</t>
  </si>
  <si>
    <t>1010_24696893</t>
  </si>
  <si>
    <t>25093345</t>
  </si>
  <si>
    <t>Gjerstad, Vik, Gjerstad, Ag</t>
  </si>
  <si>
    <t>https://www.artsobservasjoner.no/Sighting/25093345</t>
  </si>
  <si>
    <t>urn:uuid:1ee3932a-7b38-4836-bacb-08a1f5c1926b</t>
  </si>
  <si>
    <t>1010_25093345</t>
  </si>
  <si>
    <t>14940503</t>
  </si>
  <si>
    <t>153_6525</t>
  </si>
  <si>
    <t>Vegårshei</t>
  </si>
  <si>
    <t>Rundholt, Vegårshei, Ag \ /[Kvant.:] 1</t>
  </si>
  <si>
    <t>https://www.artsobservasjoner.no/Sighting/14940503</t>
  </si>
  <si>
    <t>POINT (152721 6525772)</t>
  </si>
  <si>
    <t>urn:uuid:b444b906-ac99-4847-b8bf-8f5f794b9bcd</t>
  </si>
  <si>
    <t>1010_14940503</t>
  </si>
  <si>
    <t>24048</t>
  </si>
  <si>
    <t>143_6515</t>
  </si>
  <si>
    <t>Tvedestrand</t>
  </si>
  <si>
    <t>Nes Verk, på skrotemark/slaggdeponi i den nordlige del av parken. // (Også på østsiden av ny bro over Storelva.)</t>
  </si>
  <si>
    <t>Per Arvid Åsen</t>
  </si>
  <si>
    <t>POINT (143450 6515093)</t>
  </si>
  <si>
    <t>urn:catalog:KMN:V:24048</t>
  </si>
  <si>
    <t>33_24048</t>
  </si>
  <si>
    <t>KMN_24048</t>
  </si>
  <si>
    <t>24076</t>
  </si>
  <si>
    <t>Nes Verk, mellom Masovnen og Lunden, \slaggmark, mange planter.</t>
  </si>
  <si>
    <t>Per Arvid Åsen, Torleif Lindebø</t>
  </si>
  <si>
    <t>urn:catalog:KMN:V:24076</t>
  </si>
  <si>
    <t>33_24076</t>
  </si>
  <si>
    <t>KMN_24076</t>
  </si>
  <si>
    <t>27247700</t>
  </si>
  <si>
    <t>149_6513</t>
  </si>
  <si>
    <t>Bertesnes, Tvedestrand, Ag</t>
  </si>
  <si>
    <t>https://www.artsobservasjoner.no/Sighting/27247700</t>
  </si>
  <si>
    <t>POINT (148572 6513734)</t>
  </si>
  <si>
    <t>urn:uuid:5838f473-832a-49ed-b48d-49e92ded808e</t>
  </si>
  <si>
    <t>1010_27247700</t>
  </si>
  <si>
    <t>20312923</t>
  </si>
  <si>
    <t>151_6509</t>
  </si>
  <si>
    <t>Borøya, Tvedestrand, Ag \Veikant /[Kvant.:] 6 Plants</t>
  </si>
  <si>
    <t>https://www.artsobservasjoner.no/Sighting/20312923</t>
  </si>
  <si>
    <t>POINT (151878 6508213)</t>
  </si>
  <si>
    <t>urn:uuid:fb7a5a02-b2fd-4866-95c4-d549eba0541a</t>
  </si>
  <si>
    <t>1010_20312923</t>
  </si>
  <si>
    <t>566414</t>
  </si>
  <si>
    <t>155_6513</t>
  </si>
  <si>
    <t>Tvedestrand: (tidl. Dypvåg hd.): Nær Dypvåg brygge.</t>
  </si>
  <si>
    <t>(forvillet?)  GS</t>
  </si>
  <si>
    <t>https://www.unimus.no/felles/bilder/web_hent_bilde.php?id=13455720&amp;type=jpeg</t>
  </si>
  <si>
    <t>POINT (155082 6513593)</t>
  </si>
  <si>
    <t>urn:catalog:O:V:566414</t>
  </si>
  <si>
    <t>8_566414</t>
  </si>
  <si>
    <t>O_566414</t>
  </si>
  <si>
    <t>566418</t>
  </si>
  <si>
    <t>Tvedestrand (tidl. Dypvåg hd.): Like ovenfor Dypvåg brygge.</t>
  </si>
  <si>
    <t>https://www.unimus.no/felles/bilder/web_hent_bilde.php?id=13455724&amp;type=jpeg</t>
  </si>
  <si>
    <t>urn:catalog:O:V:566418</t>
  </si>
  <si>
    <t>8_566418</t>
  </si>
  <si>
    <t>O_566418</t>
  </si>
  <si>
    <t>30436</t>
  </si>
  <si>
    <t>Ved Dypvåg brygge</t>
  </si>
  <si>
    <t>Einar Hansen</t>
  </si>
  <si>
    <t>POINT (155248 6513576)</t>
  </si>
  <si>
    <t>urn:catalog:KMN:V:30436</t>
  </si>
  <si>
    <t>33_30436</t>
  </si>
  <si>
    <t>KMN_30436</t>
  </si>
  <si>
    <t>30435</t>
  </si>
  <si>
    <t>Ovenfor Dypvåg brygge, \på et jorde som for 2 år siden ble dyrket opp o...</t>
  </si>
  <si>
    <t>Else Bøgh</t>
  </si>
  <si>
    <t>urn:catalog:KMN:V:30435</t>
  </si>
  <si>
    <t>33_30435</t>
  </si>
  <si>
    <t>KMN_30435</t>
  </si>
  <si>
    <t>30433</t>
  </si>
  <si>
    <t>Dypvåg</t>
  </si>
  <si>
    <t>Johs. Johannessen</t>
  </si>
  <si>
    <t>urn:catalog:KMN:V:30433</t>
  </si>
  <si>
    <t>33_30433</t>
  </si>
  <si>
    <t>KMN_30433</t>
  </si>
  <si>
    <t>30445</t>
  </si>
  <si>
    <t>Ved Dybvåg brygge</t>
  </si>
  <si>
    <t>John Nuland</t>
  </si>
  <si>
    <t>POINT (155087 6513649)</t>
  </si>
  <si>
    <t>urn:catalog:KMN:V:30445</t>
  </si>
  <si>
    <t>33_30445</t>
  </si>
  <si>
    <t>KMN_30445</t>
  </si>
  <si>
    <t>30437</t>
  </si>
  <si>
    <t>157_6513</t>
  </si>
  <si>
    <t>Askerøen</t>
  </si>
  <si>
    <t>Daniel Danielsen</t>
  </si>
  <si>
    <t>POINT (156961 6512721)</t>
  </si>
  <si>
    <t>urn:catalog:KMN:V:30437</t>
  </si>
  <si>
    <t>33_30437</t>
  </si>
  <si>
    <t>KMN_30437</t>
  </si>
  <si>
    <t>881/213</t>
  </si>
  <si>
    <t>Danielsen, Daniel</t>
  </si>
  <si>
    <t>iagttat en enkelt gang paa dyrket mark</t>
  </si>
  <si>
    <t>POINT (156930 6512717)</t>
  </si>
  <si>
    <t>urn:catalog:O:VXL:881/213</t>
  </si>
  <si>
    <t>23_881/213</t>
  </si>
  <si>
    <t>566416</t>
  </si>
  <si>
    <t>Askerøya i Dypvåg</t>
  </si>
  <si>
    <t>Margareth Marcussen</t>
  </si>
  <si>
    <t>https://www.unimus.no/felles/bilder/web_hent_bilde.php?id=13455722&amp;type=jpeg</t>
  </si>
  <si>
    <t>urn:catalog:O:V:566416</t>
  </si>
  <si>
    <t>8_566416</t>
  </si>
  <si>
    <t>O_566416</t>
  </si>
  <si>
    <t>7463</t>
  </si>
  <si>
    <t>157_6515</t>
  </si>
  <si>
    <t>Nordmannvik</t>
  </si>
  <si>
    <t>POINT (156332 6514476)</t>
  </si>
  <si>
    <t>urn:catalog:KMN:V:7463</t>
  </si>
  <si>
    <t>33_7463</t>
  </si>
  <si>
    <t>KMN_7463</t>
  </si>
  <si>
    <t>182422</t>
  </si>
  <si>
    <t>157_6519</t>
  </si>
  <si>
    <t>Laget \Veikant</t>
  </si>
  <si>
    <t>https://www.unimus.no/felles/bilder/web_hent_bilde.php?id=13417560&amp;type=jpeg</t>
  </si>
  <si>
    <t>POINT (156780 6519463)</t>
  </si>
  <si>
    <t>urn:catalog:O:V:182422</t>
  </si>
  <si>
    <t>8_182422</t>
  </si>
  <si>
    <t>O_182422</t>
  </si>
  <si>
    <t>71126</t>
  </si>
  <si>
    <t>Laget \Vegkant</t>
  </si>
  <si>
    <t>Bernt Kåre Knutsen</t>
  </si>
  <si>
    <t>POINT (156229 6519671)</t>
  </si>
  <si>
    <t>urn:catalog:KMN:V:71126</t>
  </si>
  <si>
    <t>33_71126</t>
  </si>
  <si>
    <t>KMN_71126</t>
  </si>
  <si>
    <t>11956045</t>
  </si>
  <si>
    <t>Laget, Tvedestrand, Ag</t>
  </si>
  <si>
    <t>https://www.artsobservasjoner.no/Sighting/11956045</t>
  </si>
  <si>
    <t>POINT (156571 6519687)</t>
  </si>
  <si>
    <t>urn:uuid:ed98929c-e437-44e3-93c6-34632bb4344e</t>
  </si>
  <si>
    <t>1010_11956045</t>
  </si>
  <si>
    <t>17622331</t>
  </si>
  <si>
    <t>laget, Tvedestrand, Ag</t>
  </si>
  <si>
    <t>https://www.artsobservasjoner.no/Sighting/17622331</t>
  </si>
  <si>
    <t>POINT (156215 6519711)</t>
  </si>
  <si>
    <t>urn:uuid:d1e3e33b-ea59-4f05-b83d-54ada629a529</t>
  </si>
  <si>
    <t>1010_17622331</t>
  </si>
  <si>
    <t>3082</t>
  </si>
  <si>
    <t>Nordaust for Laget</t>
  </si>
  <si>
    <t>POINT (156817 6520419)</t>
  </si>
  <si>
    <t>urn:catalog:NLH:V:3082</t>
  </si>
  <si>
    <t>68_3082</t>
  </si>
  <si>
    <t>NLH_3082</t>
  </si>
  <si>
    <t>9122</t>
  </si>
  <si>
    <t>NØ for Laget, på vegkant</t>
  </si>
  <si>
    <t>https://www.unimus.no/felles/bilder/web_hent_bilde.php?id=13389739&amp;type=jpeg</t>
  </si>
  <si>
    <t>POINT (156818 6520423)</t>
  </si>
  <si>
    <t>urn:catalog:O:V:9122</t>
  </si>
  <si>
    <t>8_9122</t>
  </si>
  <si>
    <t>O_9122</t>
  </si>
  <si>
    <t>59989</t>
  </si>
  <si>
    <t>159_6517</t>
  </si>
  <si>
    <t>Saltrø hyttefelt på Gjeving. \Langs grusvei inne i hyttefeltet</t>
  </si>
  <si>
    <t>Ellen Svalheim, Tore Berg</t>
  </si>
  <si>
    <t>POINT (158664 6516545)</t>
  </si>
  <si>
    <t>urn:catalog:KMN:V:59989</t>
  </si>
  <si>
    <t>33_59989</t>
  </si>
  <si>
    <t>KMN_59989</t>
  </si>
  <si>
    <t>566421</t>
  </si>
  <si>
    <t>161_6517</t>
  </si>
  <si>
    <t>Risøen v. Lyngør</t>
  </si>
  <si>
    <t>Bernt Lynge</t>
  </si>
  <si>
    <t>https://www.unimus.no/felles/bilder/web_hent_bilde.php?id=13455727&amp;type=jpeg</t>
  </si>
  <si>
    <t>POINT (160720 6516510)</t>
  </si>
  <si>
    <t>urn:catalog:O:V:566421</t>
  </si>
  <si>
    <t>8_566421</t>
  </si>
  <si>
    <t>O_566421</t>
  </si>
  <si>
    <t>Tvedestrand, på agre.</t>
  </si>
  <si>
    <t>S. Lund</t>
  </si>
  <si>
    <t>O_310754</t>
  </si>
  <si>
    <t>19724725</t>
  </si>
  <si>
    <t>109_6469</t>
  </si>
  <si>
    <t>Lillesand</t>
  </si>
  <si>
    <t>stutti, Brekkestø, Lillesand, Ag</t>
  </si>
  <si>
    <t>Terje Høiland</t>
  </si>
  <si>
    <t>https://www.artsobservasjoner.no/Sighting/19724725</t>
  </si>
  <si>
    <t>POLYGON ((109240 6469899, 109639 6470108, 109895 6469768, 109563 6469626, 109247 6469896, 109304 6469926, 109240 6469899))</t>
  </si>
  <si>
    <t>urn:uuid:e51473ed-99d6-4460-b654-f5b0aae66591</t>
  </si>
  <si>
    <t>1010_19724725</t>
  </si>
  <si>
    <t>566415</t>
  </si>
  <si>
    <t>111_6475</t>
  </si>
  <si>
    <t>Aagot Hesselberg</t>
  </si>
  <si>
    <t>https://www.unimus.no/felles/bilder/web_hent_bilde.php?id=13455721&amp;type=jpeg</t>
  </si>
  <si>
    <t>POINT (111142 6474996)</t>
  </si>
  <si>
    <t>urn:catalog:O:V:566415</t>
  </si>
  <si>
    <t>8_566415</t>
  </si>
  <si>
    <t>O_566415</t>
  </si>
  <si>
    <t>566417</t>
  </si>
  <si>
    <t>113_6461</t>
  </si>
  <si>
    <t>Lofthus</t>
  </si>
  <si>
    <t>H. Benestad</t>
  </si>
  <si>
    <t>Mangler koordinat - satt til kommunesenter basert på navn:Lillesand</t>
  </si>
  <si>
    <t>https://www.unimus.no/felles/bilder/web_hent_bilde.php?id=13455723&amp;type=jpeg</t>
  </si>
  <si>
    <t>POINT (112548 6461081)</t>
  </si>
  <si>
    <t>urn:catalog:O:V:566417</t>
  </si>
  <si>
    <t>8_566417</t>
  </si>
  <si>
    <t>O_566417</t>
  </si>
  <si>
    <t>18004840</t>
  </si>
  <si>
    <t>101_6483</t>
  </si>
  <si>
    <t>Birkenes</t>
  </si>
  <si>
    <t>Rugsland Grustak, Rugsland, Birkenes, Ag</t>
  </si>
  <si>
    <t>Martin Fauskanger Andersen</t>
  </si>
  <si>
    <t>https://www.artsobservasjoner.no/Sighting/18004840</t>
  </si>
  <si>
    <t>POINT (100484 6482355)</t>
  </si>
  <si>
    <t>urn:uuid:9f325996-4acd-4b06-8b83-b6f26fe6255a</t>
  </si>
  <si>
    <t>1010_18004840</t>
  </si>
  <si>
    <t>77991</t>
  </si>
  <si>
    <t>103_6485</t>
  </si>
  <si>
    <t>Birkeland sentrum \Veikant v/bekk - bro</t>
  </si>
  <si>
    <t>Asbjørn Lie</t>
  </si>
  <si>
    <t>POINT (103781 6485642)</t>
  </si>
  <si>
    <t>urn:catalog:KMN:V:77991</t>
  </si>
  <si>
    <t>33_77991</t>
  </si>
  <si>
    <t>KMN_77991</t>
  </si>
  <si>
    <t>566422</t>
  </si>
  <si>
    <t>103_6499</t>
  </si>
  <si>
    <t>Topdal: Østre Mollestad</t>
  </si>
  <si>
    <t>A. Røskeland</t>
  </si>
  <si>
    <t>Mangler koordinat - satt til kommunesenter basert på navn:Birkenes</t>
  </si>
  <si>
    <t>https://www.unimus.no/felles/bilder/web_hent_bilde.php?id=13455728&amp;type=jpeg</t>
  </si>
  <si>
    <t>POINT (103258 6498568)</t>
  </si>
  <si>
    <t>urn:catalog:O:V:566422</t>
  </si>
  <si>
    <t>8_566422</t>
  </si>
  <si>
    <t>O_566422</t>
  </si>
  <si>
    <t>27257892</t>
  </si>
  <si>
    <t>127_6527</t>
  </si>
  <si>
    <t>Åmli</t>
  </si>
  <si>
    <t>Bumoen, Åmli, Ag</t>
  </si>
  <si>
    <t>Aksel Johan Fosse</t>
  </si>
  <si>
    <t>https://www.artsobservasjoner.no/Sighting/27257892</t>
  </si>
  <si>
    <t>POINT (126995 6526291)</t>
  </si>
  <si>
    <t>urn:uuid:f015fce0-e352-4142-b846-a4423ff7d992</t>
  </si>
  <si>
    <t>1010_27257892</t>
  </si>
  <si>
    <t>30451</t>
  </si>
  <si>
    <t>85_6463</t>
  </si>
  <si>
    <t>Kristiansand</t>
  </si>
  <si>
    <t>VA</t>
  </si>
  <si>
    <t>Vågsbygd, krysset Klipperveien/Voie ringvei. \I veikant, i gress.</t>
  </si>
  <si>
    <t>POINT (85300 6462507)</t>
  </si>
  <si>
    <t>urn:catalog:KMN:V:30451</t>
  </si>
  <si>
    <t>33_30451</t>
  </si>
  <si>
    <t>KMN_30451</t>
  </si>
  <si>
    <t>74080</t>
  </si>
  <si>
    <t>Holskogveien ved buss-stopp Rådyrveien \Gressbevokst veikant/kantsone</t>
  </si>
  <si>
    <t>POINT (85070 6462840)</t>
  </si>
  <si>
    <t>urn:catalog:KMN:V:74080</t>
  </si>
  <si>
    <t>33_74080</t>
  </si>
  <si>
    <t>KMN_74080</t>
  </si>
  <si>
    <t>566425</t>
  </si>
  <si>
    <t>85_6475</t>
  </si>
  <si>
    <t>Oddernes, Mosbø</t>
  </si>
  <si>
    <t>Askell Røskeland</t>
  </si>
  <si>
    <t>https://www.unimus.no/felles/bilder/web_hent_bilde.php?id=13455731&amp;type=jpeg</t>
  </si>
  <si>
    <t>POINT (84995 6475020)</t>
  </si>
  <si>
    <t>urn:catalog:O:V:566425</t>
  </si>
  <si>
    <t>8_566425</t>
  </si>
  <si>
    <t>O_566425</t>
  </si>
  <si>
    <t>52322/499</t>
  </si>
  <si>
    <t>87_6467</t>
  </si>
  <si>
    <t>Krsand</t>
  </si>
  <si>
    <t>Fridtz, R. E.</t>
  </si>
  <si>
    <t>POINT (87344 6467562)</t>
  </si>
  <si>
    <t>urn:catalog:O:VXL:52322/499</t>
  </si>
  <si>
    <t>23_52322/499</t>
  </si>
  <si>
    <t>30439</t>
  </si>
  <si>
    <t>87_6469</t>
  </si>
  <si>
    <t>Sødal</t>
  </si>
  <si>
    <t>POINT (87917 6469312)</t>
  </si>
  <si>
    <t>urn:catalog:KMN:V:30439</t>
  </si>
  <si>
    <t>33_30439</t>
  </si>
  <si>
    <t>KMN_30439</t>
  </si>
  <si>
    <t>30434</t>
  </si>
  <si>
    <t>Sødal, Rekkane</t>
  </si>
  <si>
    <t>POINT (87965 6469262)</t>
  </si>
  <si>
    <t>urn:catalog:KMN:V:30434</t>
  </si>
  <si>
    <t>33_30434</t>
  </si>
  <si>
    <t>KMN_30434</t>
  </si>
  <si>
    <t>30431</t>
  </si>
  <si>
    <t>Sødal, nederst i Rekkane</t>
  </si>
  <si>
    <t>urn:catalog:KMN:V:30431</t>
  </si>
  <si>
    <t>33_30431</t>
  </si>
  <si>
    <t>KMN_30431</t>
  </si>
  <si>
    <t>30443</t>
  </si>
  <si>
    <t>87_6471</t>
  </si>
  <si>
    <t>Sødal, \på veikant.</t>
  </si>
  <si>
    <t>POINT (87012 6470405)</t>
  </si>
  <si>
    <t>urn:catalog:KMN:V:30443</t>
  </si>
  <si>
    <t>33_30443</t>
  </si>
  <si>
    <t>KMN_30443</t>
  </si>
  <si>
    <t>566424</t>
  </si>
  <si>
    <t>89_6467</t>
  </si>
  <si>
    <t>Christiansand</t>
  </si>
  <si>
    <t>N. Moe</t>
  </si>
  <si>
    <t>https://www.unimus.no/felles/bilder/web_hent_bilde.php?id=13455730&amp;type=jpeg</t>
  </si>
  <si>
    <t>POINT (88252 6466478)</t>
  </si>
  <si>
    <t>urn:catalog:O:V:566424</t>
  </si>
  <si>
    <t>8_566424</t>
  </si>
  <si>
    <t>O_566424</t>
  </si>
  <si>
    <t>30442</t>
  </si>
  <si>
    <t>Avfallsplassen på Tangen</t>
  </si>
  <si>
    <t>POINT (88935 6466261)</t>
  </si>
  <si>
    <t>urn:catalog:KMN:V:30442</t>
  </si>
  <si>
    <t>33_30442</t>
  </si>
  <si>
    <t>KMN_30442</t>
  </si>
  <si>
    <t>23441</t>
  </si>
  <si>
    <t>89_6469</t>
  </si>
  <si>
    <t>Kalkveien - Rekkane (Kalkheia). \Kant av grusvei v/hage.</t>
  </si>
  <si>
    <t>Asbjørn Lie, Torleif Lindebø</t>
  </si>
  <si>
    <t>POINT (88065 6469252)</t>
  </si>
  <si>
    <t>urn:catalog:KMN:V:23441</t>
  </si>
  <si>
    <t>33_23441</t>
  </si>
  <si>
    <t>KMN_23441</t>
  </si>
  <si>
    <t>72043</t>
  </si>
  <si>
    <t>91_6467</t>
  </si>
  <si>
    <t>Hundremeterskogen, Nedre Kongsgård (Oddernes) \Gangveg-fylling.</t>
  </si>
  <si>
    <t>Torfinn Hageland</t>
  </si>
  <si>
    <t>POINT (90229 6467753)</t>
  </si>
  <si>
    <t>urn:catalog:KMN:V:72043</t>
  </si>
  <si>
    <t>33_72043</t>
  </si>
  <si>
    <t>KMN_72043</t>
  </si>
  <si>
    <t>11996288</t>
  </si>
  <si>
    <t>91_6469</t>
  </si>
  <si>
    <t>Stølåsen, Kristiansand, Ag</t>
  </si>
  <si>
    <t>Audun Steinnes</t>
  </si>
  <si>
    <t>https://www.artsobservasjoner.no/Sighting/11996288</t>
  </si>
  <si>
    <t>POINT (90121 6468594)</t>
  </si>
  <si>
    <t>urn:uuid:106a48d0-c9ed-480c-9183-1df897f7cf0f</t>
  </si>
  <si>
    <t>1010_11996288</t>
  </si>
  <si>
    <t>123204</t>
  </si>
  <si>
    <t>53_6455</t>
  </si>
  <si>
    <t>Lindesnes</t>
  </si>
  <si>
    <t>Mandal</t>
  </si>
  <si>
    <t>Paa Risøbank</t>
  </si>
  <si>
    <t>N. Hvoslef</t>
  </si>
  <si>
    <t>https://www.unimus.no/felles/bilder/web_hent_bilde.php?id=14850717&amp;type=jpeg</t>
  </si>
  <si>
    <t>POINT (53627 6455632)</t>
  </si>
  <si>
    <t>urn:catalog:TRH:V:123204</t>
  </si>
  <si>
    <t>37_123204</t>
  </si>
  <si>
    <t>TRH_123204</t>
  </si>
  <si>
    <t>123205</t>
  </si>
  <si>
    <t>Risøbank i Mandal</t>
  </si>
  <si>
    <t>https://www.unimus.no/felles/bilder/web_hent_bilde.php?id=14850722&amp;type=jpeg</t>
  </si>
  <si>
    <t>urn:catalog:TRH:V:123205</t>
  </si>
  <si>
    <t>37_123205</t>
  </si>
  <si>
    <t>TRH_123205</t>
  </si>
  <si>
    <t>566428</t>
  </si>
  <si>
    <t>Risørbank ved Mandal; i flygesand med Ammophila.</t>
  </si>
  <si>
    <t>R. Nordhagen</t>
  </si>
  <si>
    <t>https://www.unimus.no/felles/bilder/web_hent_bilde.php?id=13455734&amp;type=jpeg</t>
  </si>
  <si>
    <t>urn:catalog:O:V:566428</t>
  </si>
  <si>
    <t>8_566428</t>
  </si>
  <si>
    <t>O_566428</t>
  </si>
  <si>
    <t>566426</t>
  </si>
  <si>
    <t>Mandal: Hage ved Kvisla</t>
  </si>
  <si>
    <t>Idar Lind-Jenssen | Torleif Andersen</t>
  </si>
  <si>
    <t>Mangler koordinat - satt til kommunesenter basert på navn:Lindesnes</t>
  </si>
  <si>
    <t>https://www.unimus.no/felles/bilder/web_hent_bilde.php?id=13455732&amp;type=jpeg</t>
  </si>
  <si>
    <t>POINT (52139 6454529)</t>
  </si>
  <si>
    <t>urn:catalog:O:V:566426</t>
  </si>
  <si>
    <t>8_566426</t>
  </si>
  <si>
    <t>O_566426</t>
  </si>
  <si>
    <t>52331/352</t>
  </si>
  <si>
    <t>55_6455</t>
  </si>
  <si>
    <t>Halså</t>
  </si>
  <si>
    <t>POINT (55606 6455806)</t>
  </si>
  <si>
    <t>urn:catalog:O:VXL:52331/352</t>
  </si>
  <si>
    <t>23_52331/352</t>
  </si>
  <si>
    <t>566427</t>
  </si>
  <si>
    <t>55_6457</t>
  </si>
  <si>
    <t>Mandal: Malmø</t>
  </si>
  <si>
    <t>https://www.unimus.no/felles/bilder/web_hent_bilde.php?id=13455733&amp;type=jpeg</t>
  </si>
  <si>
    <t>POINT (55548 6456106)</t>
  </si>
  <si>
    <t>urn:catalog:O:V:566427</t>
  </si>
  <si>
    <t>8_566427</t>
  </si>
  <si>
    <t>O_566427</t>
  </si>
  <si>
    <t>144/148</t>
  </si>
  <si>
    <t>Malmø - Kleven</t>
  </si>
  <si>
    <t>POINT (55596 6456604)</t>
  </si>
  <si>
    <t>urn:catalog:O:VXL:144/148</t>
  </si>
  <si>
    <t>23_144/148</t>
  </si>
  <si>
    <t>11954700</t>
  </si>
  <si>
    <t>Malmø, Lindesnes, Ag \ /[Kvant.:] 8</t>
  </si>
  <si>
    <t>Tor Egil Høgsås</t>
  </si>
  <si>
    <t>På hotelltomta ved kulturhuset Buen. Sto sammen med hvitdodre. Forsvinner trolig når utfyllingen av tomta fortsetter. .</t>
  </si>
  <si>
    <t>https://www.artsobservasjoner.no/Sighting/11954700</t>
  </si>
  <si>
    <t>POINT (55310 6456277)</t>
  </si>
  <si>
    <t>urn:uuid:145f76db-c5d5-4129-95fe-57404680ad77</t>
  </si>
  <si>
    <t>1010_11954700</t>
  </si>
  <si>
    <t>11953913</t>
  </si>
  <si>
    <t>På den fremtidige hoteltomta ved Buen kulturhus .</t>
  </si>
  <si>
    <t>https://www.artsobservasjoner.no/Sighting/11953913</t>
  </si>
  <si>
    <t>urn:uuid:db2fe271-e79a-4069-ac84-44c03405a21f</t>
  </si>
  <si>
    <t>1010_11953913</t>
  </si>
  <si>
    <t>27300681</t>
  </si>
  <si>
    <t>Mandal, Lindesnes, Ag</t>
  </si>
  <si>
    <t>Tor Helgeland</t>
  </si>
  <si>
    <t>https://www.artsobservasjoner.no/Sighting/27300681</t>
  </si>
  <si>
    <t>POINT (55142 6457163)</t>
  </si>
  <si>
    <t>urn:uuid:57e5c306-cffd-4f1c-b13f-9e93fc9d8484</t>
  </si>
  <si>
    <t>1010_27300681</t>
  </si>
  <si>
    <t>30438</t>
  </si>
  <si>
    <t>77_6463</t>
  </si>
  <si>
    <t>Søgne</t>
  </si>
  <si>
    <t>Tofteland</t>
  </si>
  <si>
    <t>POINT (77227 6462218)</t>
  </si>
  <si>
    <t>urn:catalog:KMN:V:30438</t>
  </si>
  <si>
    <t>33_30438</t>
  </si>
  <si>
    <t>KMN_30438</t>
  </si>
  <si>
    <t>30444</t>
  </si>
  <si>
    <t>Tofteland, ved E 18.</t>
  </si>
  <si>
    <t>Haakon Damsgaard</t>
  </si>
  <si>
    <t>urn:catalog:KMN:V:30444</t>
  </si>
  <si>
    <t>33_30444</t>
  </si>
  <si>
    <t>KMN_30444</t>
  </si>
  <si>
    <t>53453</t>
  </si>
  <si>
    <t>Tangvall \Skrotemark/brakkmark utenfor Expert elektromarked</t>
  </si>
  <si>
    <t>Per Arvid Åsen, Elisabeth Goksøyr Åsen</t>
  </si>
  <si>
    <t>POINT (77104 6462204)</t>
  </si>
  <si>
    <t>urn:catalog:KMN:V:53453</t>
  </si>
  <si>
    <t>33_53453</t>
  </si>
  <si>
    <t>KMN_53453</t>
  </si>
  <si>
    <t>79256</t>
  </si>
  <si>
    <t>Tangvall v/Coop Extra \Voll mot E39</t>
  </si>
  <si>
    <t>POINT (77018 6462347)</t>
  </si>
  <si>
    <t>urn:catalog:KMN:V:79256</t>
  </si>
  <si>
    <t>33_79256</t>
  </si>
  <si>
    <t>KMN_79256</t>
  </si>
  <si>
    <t>30440</t>
  </si>
  <si>
    <t>47_6463</t>
  </si>
  <si>
    <t>Kvernhusbakken, Valle prestegard. \Vegkant.</t>
  </si>
  <si>
    <t>POINT (47189 6463894)</t>
  </si>
  <si>
    <t>urn:catalog:KMN:V:30440</t>
  </si>
  <si>
    <t>33_30440</t>
  </si>
  <si>
    <t>KMN_30440</t>
  </si>
  <si>
    <t>50221</t>
  </si>
  <si>
    <t>37_6473</t>
  </si>
  <si>
    <t>Lyngdal</t>
  </si>
  <si>
    <t>Like øst for Rom \Veikant</t>
  </si>
  <si>
    <t>Per Arvid Åsen, Peder K. Knutson, Tellef Vestøl</t>
  </si>
  <si>
    <t>POINT (36019 6473155)</t>
  </si>
  <si>
    <t>urn:catalog:KMN:V:50221</t>
  </si>
  <si>
    <t>33_50221</t>
  </si>
  <si>
    <t>KMN_50221</t>
  </si>
  <si>
    <t>2977120852</t>
  </si>
  <si>
    <t>-33_6569</t>
  </si>
  <si>
    <t>Rogaland</t>
  </si>
  <si>
    <t>Stavanger</t>
  </si>
  <si>
    <t>Ro</t>
  </si>
  <si>
    <t>http://www.gbif.org/occurrence/2977120852</t>
  </si>
  <si>
    <t>POINT (-32604 6568515)</t>
  </si>
  <si>
    <t>q-10195744070</t>
  </si>
  <si>
    <t>40_2977120852</t>
  </si>
  <si>
    <t>17895379</t>
  </si>
  <si>
    <t>-37_6571</t>
  </si>
  <si>
    <t>Møllebukta tursti, ytre, Stavanger, Ro</t>
  </si>
  <si>
    <t>Espen Sundet Nilsen</t>
  </si>
  <si>
    <t>Fra Kiellandsstien til Håhammaren.</t>
  </si>
  <si>
    <t>https://www.artsobservasjoner.no/Sighting/17895379</t>
  </si>
  <si>
    <t>POINT (-36896 6570422)</t>
  </si>
  <si>
    <t>urn:uuid:457ecce8-77d6-4cdb-8b94-7540fe798eb8</t>
  </si>
  <si>
    <t>1010_17895379</t>
  </si>
  <si>
    <t>17560941</t>
  </si>
  <si>
    <t>-37_6575</t>
  </si>
  <si>
    <t>Krossberg, Stavanger, Ro</t>
  </si>
  <si>
    <t>https://www.artsobservasjoner.no/Sighting/17560941</t>
  </si>
  <si>
    <t>POINT (-36519 6574057)</t>
  </si>
  <si>
    <t>urn:uuid:fbe88d20-6ce1-4086-868f-6071d9601398</t>
  </si>
  <si>
    <t>1010_17560941</t>
  </si>
  <si>
    <t>27756954</t>
  </si>
  <si>
    <t>-51_6627</t>
  </si>
  <si>
    <t>Haugesund</t>
  </si>
  <si>
    <t>Allé ved Havnaberg seniorsenter, Haugesund sentrum, Haugesund, Ro \Fortauskant.</t>
  </si>
  <si>
    <t>Jens Kristiansen</t>
  </si>
  <si>
    <t>https://www.artsobservasjoner.no/Sighting/27756954</t>
  </si>
  <si>
    <t>POINT (-51332 6627013)</t>
  </si>
  <si>
    <t>urn:uuid:8f00952b-95f8-4e87-8bd5-50f41c4a0e9c</t>
  </si>
  <si>
    <t>1010_27756954</t>
  </si>
  <si>
    <t>164350</t>
  </si>
  <si>
    <t>-41_6553</t>
  </si>
  <si>
    <t>Klepp</t>
  </si>
  <si>
    <t>Kleppekrossen \På fortau og langs gate</t>
  </si>
  <si>
    <t>Styrk Lote</t>
  </si>
  <si>
    <t>POINT (-40255 6552929)</t>
  </si>
  <si>
    <t>urn:catalog:BG:S:164350</t>
  </si>
  <si>
    <t>105_164350</t>
  </si>
  <si>
    <t>BG_164350</t>
  </si>
  <si>
    <t>164527</t>
  </si>
  <si>
    <t>-43_6553</t>
  </si>
  <si>
    <t>Friestad \Grusplass/fyllplass</t>
  </si>
  <si>
    <t>POINT (-43179 6552564)</t>
  </si>
  <si>
    <t>urn:catalog:BG:S:164527</t>
  </si>
  <si>
    <t>105_164527</t>
  </si>
  <si>
    <t>BG_164527</t>
  </si>
  <si>
    <t>MFU</t>
  </si>
  <si>
    <t>611384</t>
  </si>
  <si>
    <t>-45_6555</t>
  </si>
  <si>
    <t>Boresanden søndre</t>
  </si>
  <si>
    <t>Hanssen, U.</t>
  </si>
  <si>
    <t>POINT (-45181 6555576)</t>
  </si>
  <si>
    <t>mfu</t>
  </si>
  <si>
    <t>59_611384</t>
  </si>
  <si>
    <t>25361557</t>
  </si>
  <si>
    <t>-47_6551</t>
  </si>
  <si>
    <t>frilufthuset, Klepp, Ro</t>
  </si>
  <si>
    <t>Bjarne Vigre</t>
  </si>
  <si>
    <t>https://www.artsobservasjoner.no/Sighting/25361557</t>
  </si>
  <si>
    <t>POINT (-47771 6550157)</t>
  </si>
  <si>
    <t>urn:uuid:7e0ada61-62cb-4abb-b789-2884f1e8ef38</t>
  </si>
  <si>
    <t>1010_25361557</t>
  </si>
  <si>
    <t>164488</t>
  </si>
  <si>
    <t>-41_6547</t>
  </si>
  <si>
    <t>Time</t>
  </si>
  <si>
    <t>Svertingsstad \Fyllplass</t>
  </si>
  <si>
    <t>POINT (-41080 6546997)</t>
  </si>
  <si>
    <t>urn:catalog:BG:S:164488</t>
  </si>
  <si>
    <t>105_164488</t>
  </si>
  <si>
    <t>BG_164488</t>
  </si>
  <si>
    <t>164164</t>
  </si>
  <si>
    <t>Håland \Skrotemark</t>
  </si>
  <si>
    <t>POINT (-41076 6546985)</t>
  </si>
  <si>
    <t>urn:catalog:BG:S:164164</t>
  </si>
  <si>
    <t>105_164164</t>
  </si>
  <si>
    <t>BG_164164</t>
  </si>
  <si>
    <t>164971</t>
  </si>
  <si>
    <t>Svertingstad \Skrotemark</t>
  </si>
  <si>
    <t>POINT (-41079 6546963)</t>
  </si>
  <si>
    <t>urn:catalog:BG:S:164971</t>
  </si>
  <si>
    <t>105_164971</t>
  </si>
  <si>
    <t>BG_164971</t>
  </si>
  <si>
    <t>225545</t>
  </si>
  <si>
    <t>Time: Svertingstad. \Industritomt, grus.</t>
  </si>
  <si>
    <t>POINT (-41084 6547009)</t>
  </si>
  <si>
    <t>urn:catalog:O:V:225545</t>
  </si>
  <si>
    <t>8_225545</t>
  </si>
  <si>
    <t>O_225545</t>
  </si>
  <si>
    <t>611215</t>
  </si>
  <si>
    <t>-43_6561</t>
  </si>
  <si>
    <t>Sola</t>
  </si>
  <si>
    <t>Hellestøstranda, Skardasanden søndre</t>
  </si>
  <si>
    <t>POINT (-43636 6560527)</t>
  </si>
  <si>
    <t>59_611215</t>
  </si>
  <si>
    <t>20194410</t>
  </si>
  <si>
    <t>-11_6569</t>
  </si>
  <si>
    <t>Strand</t>
  </si>
  <si>
    <t>Forsand</t>
  </si>
  <si>
    <t>Hamnen, Strand, Ro \NA T Fastmarkssystemer Veikant. Opprinnelig rap...</t>
  </si>
  <si>
    <t>Ove Sander Førland</t>
  </si>
  <si>
    <t>https://www.artsobservasjoner.no/Sighting/20194410</t>
  </si>
  <si>
    <t>POINT (-10834 6568121)</t>
  </si>
  <si>
    <t>urn:uuid:47ae6f39-1183-4bde-b9d2-9a2b17f71456</t>
  </si>
  <si>
    <t>1010_20194410</t>
  </si>
  <si>
    <t>15823122</t>
  </si>
  <si>
    <t>-13_6577</t>
  </si>
  <si>
    <t>Førland, Strand, Ro \NA T Fastmarkssystemer Veikant Opprinnelig rapp...</t>
  </si>
  <si>
    <t>https://www.artsobservasjoner.no/Sighting/15823122</t>
  </si>
  <si>
    <t>POINT (-12951 6577482)</t>
  </si>
  <si>
    <t>urn:uuid:3f966368-e200-4c35-bbfd-71141a1b7361</t>
  </si>
  <si>
    <t>1010_15823122</t>
  </si>
  <si>
    <t>17627289</t>
  </si>
  <si>
    <t>Førland, Strand, Ro \NA T Fastmarkssystemer Tidligere dyrket mark, n...</t>
  </si>
  <si>
    <t>https://www.artsobservasjoner.no/Sighting/17627289</t>
  </si>
  <si>
    <t>POINT (-13012 6577524)</t>
  </si>
  <si>
    <t>urn:uuid:e26910b9-66e0-4dd8-9af2-f8f7ef79c9ac</t>
  </si>
  <si>
    <t>1010_17627289</t>
  </si>
  <si>
    <t>20039441</t>
  </si>
  <si>
    <t>Førland, Strand, Ro \NA T Fastmarkssystemer Skrotemark. Opprinnelig ...</t>
  </si>
  <si>
    <t>https://www.artsobservasjoner.no/Sighting/20039441</t>
  </si>
  <si>
    <t>POINT (-13134 6577518)</t>
  </si>
  <si>
    <t>urn:uuid:90191a56-1bba-4578-ab96-bc507240a612</t>
  </si>
  <si>
    <t>1010_20039441</t>
  </si>
  <si>
    <t>20042673</t>
  </si>
  <si>
    <t>Vågabakken, Strand, Ro \NA T Fastmarkssystemer Fortau. Opprinnelig rapp...</t>
  </si>
  <si>
    <t>Ove Sander Førland|Berit Elisabeth Førland</t>
  </si>
  <si>
    <t>https://www.artsobservasjoner.no/Sighting/20042673</t>
  </si>
  <si>
    <t>POINT (-13496 6576721)</t>
  </si>
  <si>
    <t>urn:uuid:af42cfc7-5cf2-444e-84da-5e051088b2f3</t>
  </si>
  <si>
    <t>1010_20042673</t>
  </si>
  <si>
    <t>22170344</t>
  </si>
  <si>
    <t>Urahagen, Jørpeland, Strand, Ro \NA T32 Semi-naturlig eng /[Kvant.:] 1 Plants</t>
  </si>
  <si>
    <t>https://www.artsobservasjoner.no/Sighting/22170344</t>
  </si>
  <si>
    <t>POINT (-12798 6577159)</t>
  </si>
  <si>
    <t>urn:uuid:c1993942-bcf1-4c72-99b8-60fc401fc9c3</t>
  </si>
  <si>
    <t>1010_22170344</t>
  </si>
  <si>
    <t>22170438</t>
  </si>
  <si>
    <t>Stålverket, Strand, Ro \veikant.</t>
  </si>
  <si>
    <t>https://www.artsobservasjoner.no/Sighting/22170438</t>
  </si>
  <si>
    <t>POINT (-13683 6576795)</t>
  </si>
  <si>
    <t>urn:uuid:ccee5bc4-b31e-4691-b3ec-e14879ae90a7</t>
  </si>
  <si>
    <t>1010_22170438</t>
  </si>
  <si>
    <t>372251</t>
  </si>
  <si>
    <t>-75_6619</t>
  </si>
  <si>
    <t>Utsira</t>
  </si>
  <si>
    <t>Nordvikvåg. Vegkant (trolig blomsterengblanding).</t>
  </si>
  <si>
    <t>John Inge Johnsen</t>
  </si>
  <si>
    <t>https://www.unimus.no/felles/bilder/web_hent_bilde.php?id=13436261&amp;type=jpeg</t>
  </si>
  <si>
    <t>POINT (-74285 6618466)</t>
  </si>
  <si>
    <t>urn:catalog:O:V:372251</t>
  </si>
  <si>
    <t>8_372251</t>
  </si>
  <si>
    <t>O_372251</t>
  </si>
  <si>
    <t>985</t>
  </si>
  <si>
    <t>-33_6737</t>
  </si>
  <si>
    <t>Vestland</t>
  </si>
  <si>
    <t>Bergen</t>
  </si>
  <si>
    <t>Ho</t>
  </si>
  <si>
    <t>Hæggernæs Valsemølle.</t>
  </si>
  <si>
    <t>T. Ouren</t>
  </si>
  <si>
    <t>POINT (-32810 6736926)</t>
  </si>
  <si>
    <t>urn:catalog:BG:S:985</t>
  </si>
  <si>
    <t>105_985</t>
  </si>
  <si>
    <t>BG_985</t>
  </si>
  <si>
    <t>27472541</t>
  </si>
  <si>
    <t>-47_6633</t>
  </si>
  <si>
    <t>Sveio</t>
  </si>
  <si>
    <t>Halseidvegen, Sveio, Ve \ /[Kvant.:] 1</t>
  </si>
  <si>
    <t>Jan Egil Davidsen</t>
  </si>
  <si>
    <t>https://www.artsobservasjoner.no/Sighting/27472541</t>
  </si>
  <si>
    <t>POINT (-47489 6633274)</t>
  </si>
  <si>
    <t>urn:uuid:bf81acb3-78a9-4707-8b0f-4032727341f3</t>
  </si>
  <si>
    <t>1010_27472541</t>
  </si>
  <si>
    <t>24879965</t>
  </si>
  <si>
    <t>-31_6669</t>
  </si>
  <si>
    <t>Stord</t>
  </si>
  <si>
    <t>Kyvik, Stord, Ve \Vegkant. /[Kvant.:] 1</t>
  </si>
  <si>
    <t>I vegkant..</t>
  </si>
  <si>
    <t>https://www.artsobservasjoner.no/Sighting/24879965</t>
  </si>
  <si>
    <t>POINT (-30299 6669335)</t>
  </si>
  <si>
    <t>urn:uuid:b76b464e-6aec-43bc-8b0f-dfad00345aed</t>
  </si>
  <si>
    <t>1010_24879965</t>
  </si>
  <si>
    <t>13073254</t>
  </si>
  <si>
    <t>-33_6665</t>
  </si>
  <si>
    <t>Vabakken, Stord, Ve \ /[Kvant.:] 1 Plants</t>
  </si>
  <si>
    <t>Odd Winge</t>
  </si>
  <si>
    <t>I veikant, ny vei bygget for 2 år siden. Quantity: 1 Plants</t>
  </si>
  <si>
    <t>https://www.artsobservasjoner.no/Sighting/13073254</t>
  </si>
  <si>
    <t>POINT (-33255 6664751)</t>
  </si>
  <si>
    <t>urn:uuid:6f6faa10-6be3-47dc-975a-61b0de83a5e4</t>
  </si>
  <si>
    <t>1010_13073254</t>
  </si>
  <si>
    <t>24803723</t>
  </si>
  <si>
    <t>Vabakkjen.., Stord, Ve \Hogstflate. /[Kvant.:] 2</t>
  </si>
  <si>
    <t>https://www.artsobservasjoner.no/Sighting/24803723</t>
  </si>
  <si>
    <t>POINT (-33211 6664817)</t>
  </si>
  <si>
    <t>urn:uuid:164bf5f0-5ffc-41d8-b6e5-685c077f2af2</t>
  </si>
  <si>
    <t>1010_24803723</t>
  </si>
  <si>
    <t>25429820</t>
  </si>
  <si>
    <t>Tveitavatnet, Stord, Ve</t>
  </si>
  <si>
    <t>Alf Harry Øygarden|Arne Vatten|Sigrun Vik Nilsen|Lars Dalen</t>
  </si>
  <si>
    <t>https://www.artsobservasjoner.no/Sighting/25429820</t>
  </si>
  <si>
    <t>POINT (-33204 6664788)</t>
  </si>
  <si>
    <t>urn:uuid:36056899-f99f-46c2-b825-9c477540dfb6</t>
  </si>
  <si>
    <t>1010_25429820</t>
  </si>
  <si>
    <t>26165904</t>
  </si>
  <si>
    <t>Varaberg skogkant, Stord, Ve</t>
  </si>
  <si>
    <t>Med Rogaland og Sunnhordaland Botaniske Forening.</t>
  </si>
  <si>
    <t>https://www.artsobservasjoner.no/Sighting/26165904</t>
  </si>
  <si>
    <t>POLYGON ((-33147 6664802, -33183 6664807, -33269 6664784, -33264 6664759, -33169 6664787, -33147 6664802))</t>
  </si>
  <si>
    <t>urn:uuid:58cb77b9-7b58-4470-a58e-533b2159f0d0</t>
  </si>
  <si>
    <t>1010_26165904</t>
  </si>
  <si>
    <t>27235297</t>
  </si>
  <si>
    <t>Vabakken, Stord, Ve</t>
  </si>
  <si>
    <t>Tor Helge Heggland</t>
  </si>
  <si>
    <t>https://www.artsobservasjoner.no/Sighting/27235297</t>
  </si>
  <si>
    <t>POINT (-33185 6664789)</t>
  </si>
  <si>
    <t>urn:uuid:f6106cf0-5917-43db-aaec-4f69d2fc064b</t>
  </si>
  <si>
    <t>1010_27235297</t>
  </si>
  <si>
    <t>25335157</t>
  </si>
  <si>
    <t>-39_6679</t>
  </si>
  <si>
    <t>Fitjar</t>
  </si>
  <si>
    <t>Nesbø, Fitjar, Ve</t>
  </si>
  <si>
    <t>Sigrun Vik Nilsen</t>
  </si>
  <si>
    <t>https://www.artsobservasjoner.no/Sighting/25335157</t>
  </si>
  <si>
    <t>POINT (-39923 6679755)</t>
  </si>
  <si>
    <t>urn:uuid:34acaa7f-bf07-4f0f-9646-1adff2b08671</t>
  </si>
  <si>
    <t>1010_25335157</t>
  </si>
  <si>
    <t>13036372</t>
  </si>
  <si>
    <t>49_6957</t>
  </si>
  <si>
    <t>Møre og Romsdal</t>
  </si>
  <si>
    <t>Ålesund</t>
  </si>
  <si>
    <t>MR</t>
  </si>
  <si>
    <t>Larsgårdsvegen 17c, Ålesund, Mr \ /[Kvant.:] 1 Stems</t>
  </si>
  <si>
    <t>Dag Holtan</t>
  </si>
  <si>
    <t>Quantity: 1 Stems</t>
  </si>
  <si>
    <t>https://www.artsobservasjoner.no/Sighting/13036372</t>
  </si>
  <si>
    <t>POINT (49286 6957427)</t>
  </si>
  <si>
    <t>urn:uuid:a535a28a-2eca-4eb6-8e1b-b8cc63b81dff</t>
  </si>
  <si>
    <t>1010_13036372</t>
  </si>
  <si>
    <t>11991268</t>
  </si>
  <si>
    <t>107_6995</t>
  </si>
  <si>
    <t>Hustadvika</t>
  </si>
  <si>
    <t>Fræna</t>
  </si>
  <si>
    <t>Sylteeidet, mot Trollkyrkja, Fræna, Kvannfjellet, Hustadvika, Mr \Blandingsskog</t>
  </si>
  <si>
    <t>Jostein Moldsvor</t>
  </si>
  <si>
    <t>https://www.artsobservasjoner.no/Sighting/11991268</t>
  </si>
  <si>
    <t>POINT (107584 6994960)</t>
  </si>
  <si>
    <t>urn:uuid:05d32be4-275d-483e-80b0-d72e7eed2de5</t>
  </si>
  <si>
    <t>1010_11991268</t>
  </si>
  <si>
    <t>308005</t>
  </si>
  <si>
    <t>273_7041</t>
  </si>
  <si>
    <t>Trøndelag</t>
  </si>
  <si>
    <t>Trondheim</t>
  </si>
  <si>
    <t>ST</t>
  </si>
  <si>
    <t>Persaunet</t>
  </si>
  <si>
    <t>https://www.unimus.no/felles/bilder/web_hent_bilde.php?id=14945047&amp;type=jpeg</t>
  </si>
  <si>
    <t>POINT (272211 7041660)</t>
  </si>
  <si>
    <t>urn:catalog:TRH:V:308005</t>
  </si>
  <si>
    <t>37_308005</t>
  </si>
  <si>
    <t>TRH_308005</t>
  </si>
  <si>
    <t>949/35</t>
  </si>
  <si>
    <t>263_7101</t>
  </si>
  <si>
    <t>Åfjord</t>
  </si>
  <si>
    <t xml:space="preserve">Strandaune </t>
  </si>
  <si>
    <t>Kristiansen, Jarle N.</t>
  </si>
  <si>
    <t>POINT (263727 7100919)</t>
  </si>
  <si>
    <t>urn:uuid:5a39b9d1-9954-4dcc-954c-2ac28c403711</t>
  </si>
  <si>
    <t>xl</t>
  </si>
  <si>
    <t>47_XL-949_urn:uuid:a7deb0aa-5af5-466c-b8cb-637b19947952</t>
  </si>
  <si>
    <t>123196</t>
  </si>
  <si>
    <t>257_7029</t>
  </si>
  <si>
    <t>Skaun</t>
  </si>
  <si>
    <t>Pienes mølle</t>
  </si>
  <si>
    <t>https://www.unimus.no/felles/bilder/web_hent_bilde.php?id=14850679&amp;type=jpeg</t>
  </si>
  <si>
    <t>POINT (257970 7029089)</t>
  </si>
  <si>
    <t>urn:catalog:TRH:V:123196</t>
  </si>
  <si>
    <t>37_123196</t>
  </si>
  <si>
    <t>TRH_123196</t>
  </si>
  <si>
    <t>24803470</t>
  </si>
  <si>
    <t>325_7079</t>
  </si>
  <si>
    <t>Verdal</t>
  </si>
  <si>
    <t>NT</t>
  </si>
  <si>
    <t>Ørin grasenga og omegn, Verdal, Tø</t>
  </si>
  <si>
    <t>Trond Sørhuus</t>
  </si>
  <si>
    <t>https://www.artsobservasjoner.no/Sighting/24803470</t>
  </si>
  <si>
    <t>POINT (325061 7079203)</t>
  </si>
  <si>
    <t>urn:uuid:8e7d1058-5679-461b-8ddc-14d3b0554b3a</t>
  </si>
  <si>
    <t>1010_24803470</t>
  </si>
  <si>
    <t>566429</t>
  </si>
  <si>
    <t>Hoen (Horigsund?)</t>
  </si>
  <si>
    <t>Astrid Birch</t>
  </si>
  <si>
    <t>https://www.unimus.no/felles/bilder/web_hent_bilde.php?id=13455735&amp;type=jpeg</t>
  </si>
  <si>
    <t>O_566429</t>
  </si>
  <si>
    <t>H2</t>
  </si>
  <si>
    <t>Oenothera biennis x depressa</t>
  </si>
  <si>
    <t>Vestre Aker: Storo</t>
  </si>
  <si>
    <t>Jens Holmboe</t>
  </si>
  <si>
    <t>L. x Greene</t>
  </si>
  <si>
    <t xml:space="preserve">https://www.unimus.no/felles/bilder/web_hent_bilde.php?id=13455744&amp;type=jpeg | https://www.unimus.no/felles/bilder/web_hent_bilde.php?id=13455745&amp;type=jpeg </t>
  </si>
  <si>
    <t>O_566438</t>
  </si>
  <si>
    <t>Oslo: Storo</t>
  </si>
  <si>
    <t>https://www.unimus.no/felles/bilder/web_hent_bilde.php?id=13455746&amp;type=jpeg</t>
  </si>
  <si>
    <t>O_566439</t>
  </si>
  <si>
    <t>Storo ved Grefsen</t>
  </si>
  <si>
    <t>J. Magnus</t>
  </si>
  <si>
    <t>https://www.unimus.no/felles/bilder/web_hent_bilde.php?id=13455747&amp;type=jpeg</t>
  </si>
  <si>
    <t>O_566440</t>
  </si>
  <si>
    <t>Porsgrunn: Løkke ved elven, østsiden, like ovf. broen.</t>
  </si>
  <si>
    <t>https://www.unimus.no/felles/bilder/web_hent_bilde.php?id=13455748&amp;type=jpeg</t>
  </si>
  <si>
    <t>O_566441</t>
  </si>
  <si>
    <t>566442</t>
  </si>
  <si>
    <t>Valberg ved Kragerø</t>
  </si>
  <si>
    <t>A. Landmark scr.</t>
  </si>
  <si>
    <t>https://www.unimus.no/felles/bilder/web_hent_bilde.php?id=13455749&amp;type=jpeg</t>
  </si>
  <si>
    <t>O_566442</t>
  </si>
  <si>
    <t>123193</t>
  </si>
  <si>
    <t>https://www.unimus.no/felles/bilder/web_hent_bilde.php?id=14850663&amp;type=jpeg</t>
  </si>
  <si>
    <t>TRH_123193</t>
  </si>
  <si>
    <t>32V NR 58,20</t>
  </si>
  <si>
    <t>123192</t>
  </si>
  <si>
    <t>https://www.unimus.no/felles/bilder/web_hent_bilde.php?id=14850659&amp;type=jpeg</t>
  </si>
  <si>
    <t>TRH_123192</t>
  </si>
  <si>
    <t>123195</t>
  </si>
  <si>
    <t>https://www.unimus.no/felles/bilder/web_hent_bilde.php?id=14850674&amp;type=jpeg</t>
  </si>
  <si>
    <t>TRH_123195</t>
  </si>
  <si>
    <t>123191</t>
  </si>
  <si>
    <t>https://www.unimus.no/felles/bilder/web_hent_bilde.php?id=14850654&amp;type=jpeg</t>
  </si>
  <si>
    <t>TRH_123191</t>
  </si>
  <si>
    <t>123194</t>
  </si>
  <si>
    <t>https://www.unimus.no/felles/bilder/web_hent_bilde.php?id=14850669&amp;type=jpeg</t>
  </si>
  <si>
    <t>TRH_123194</t>
  </si>
  <si>
    <t>Oenothera biennis x glazioviana</t>
  </si>
  <si>
    <t>Tune, Kalnesgropa, store bestander</t>
  </si>
  <si>
    <t>Johannes Haugan, Jan Ingar Båtvik</t>
  </si>
  <si>
    <t>L. x Micheli</t>
  </si>
  <si>
    <t>https://www.unimus.no/felles/bilder/web_hent_bilde.php?id=13389513&amp;type=jpeg</t>
  </si>
  <si>
    <t>295AA198-E74C-11E4-B015-00155D012A60</t>
  </si>
  <si>
    <t>O_79383</t>
  </si>
  <si>
    <t>32V PL 153,773</t>
  </si>
  <si>
    <t>259_6651</t>
  </si>
  <si>
    <t>Skøyen, ved utkjøring på E18, rel. nysådd kant</t>
  </si>
  <si>
    <t>https://www.unimus.no/felles/bilder/web_hent_bilde.php?id=13416891&amp;type=jpeg</t>
  </si>
  <si>
    <t>O_177017</t>
  </si>
  <si>
    <t>32V NM 93,43</t>
  </si>
  <si>
    <t>296746</t>
  </si>
  <si>
    <t>Revet</t>
  </si>
  <si>
    <t>https://www.unimus.no/felles/bilder/web_hent_bilde.php?id=13426791&amp;type=jpeg</t>
  </si>
  <si>
    <t>O_296746</t>
  </si>
  <si>
    <t>32V NL 603,450</t>
  </si>
  <si>
    <t>Lille Torungen</t>
  </si>
  <si>
    <t>Caroline Leegaard</t>
  </si>
  <si>
    <t>https://www.unimus.no/felles/bilder/web_hent_bilde.php?id=13455750&amp;type=jpeg</t>
  </si>
  <si>
    <t>O_566443</t>
  </si>
  <si>
    <t>232722</t>
  </si>
  <si>
    <t>Oenothera biennis x muricata</t>
  </si>
  <si>
    <t>Holm kirkegård</t>
  </si>
  <si>
    <t>L. x L.</t>
  </si>
  <si>
    <t>https://www.unimus.no/felles/bilder/web_hent_bilde.php?id=13419872&amp;type=jpeg</t>
  </si>
  <si>
    <t>O_232722</t>
  </si>
  <si>
    <t>32V PL 184,629</t>
  </si>
  <si>
    <t>Larvik: Kanalgaten, ved siloene</t>
  </si>
  <si>
    <t>https://www.unimus.no/felles/bilder/web_hent_bilde.php?id=13389515&amp;type=jpeg</t>
  </si>
  <si>
    <t>295D4D58-E74C-11E4-B479-00155D012A60</t>
  </si>
  <si>
    <t>O_40853</t>
  </si>
  <si>
    <t>32V NL 60,45</t>
  </si>
  <si>
    <t>Larvik: Felleskjøpets anlegg i Kanalgaten, mot gaten i nord</t>
  </si>
  <si>
    <t>https://www.unimus.no/felles/bilder/web_hent_bilde.php?id=13455751&amp;type=jpeg</t>
  </si>
  <si>
    <t>O_566444</t>
  </si>
  <si>
    <t>Larvik: Kanalkaia (Felleskjøpets anlegg)</t>
  </si>
  <si>
    <t>https://www.unimus.no/felles/bilder/web_hent_bilde.php?id=13389516&amp;type=jpeg</t>
  </si>
  <si>
    <t>295DB63A-E74C-11E4-9854-00155D012A60</t>
  </si>
  <si>
    <t>O_40145</t>
  </si>
  <si>
    <t>40152</t>
  </si>
  <si>
    <t>Larvik: Revet (ruderal)</t>
  </si>
  <si>
    <t>https://www.unimus.no/felles/bilder/web_hent_bilde.php?id=13389517&amp;type=jpeg</t>
  </si>
  <si>
    <t>295E0B80-E74C-11E4-BD17-00155D012A60</t>
  </si>
  <si>
    <t>O_40152</t>
  </si>
  <si>
    <t>60421</t>
  </si>
  <si>
    <t>Larvik: "Revet"</t>
  </si>
  <si>
    <t>https://www.unimus.no/felles/bilder/web_hent_bilde.php?id=13389518&amp;type=jpeg</t>
  </si>
  <si>
    <t>295E61DE-E74C-11E4-85B6-00155D012A60</t>
  </si>
  <si>
    <t>O_60421</t>
  </si>
  <si>
    <t>Larvik: Silokaien ved Kanalgaten.</t>
  </si>
  <si>
    <t>https://www.unimus.no/felles/bilder/web_hent_bilde.php?id=13455752&amp;type=jpeg</t>
  </si>
  <si>
    <t>O_566445</t>
  </si>
  <si>
    <t>91122</t>
  </si>
  <si>
    <t>Heistad: i jernbaneskråning</t>
  </si>
  <si>
    <t>Odd E. Stabbetorp</t>
  </si>
  <si>
    <t>https://www.unimus.no/felles/bilder/web_hent_bilde.php?id=13389514&amp;type=jpeg</t>
  </si>
  <si>
    <t>295CF8F8-E74C-11E4-962C-00155D012A60</t>
  </si>
  <si>
    <t>O_91122</t>
  </si>
  <si>
    <t>32V NL 396,487</t>
  </si>
  <si>
    <t>Søndeled hd.: Søndeled centrum ("Indre Søndeled"). Ved veien ved et gartneri.</t>
  </si>
  <si>
    <t>https://www.unimus.no/felles/bilder/web_hent_bilde.php?id=13455753&amp;type=jpeg</t>
  </si>
  <si>
    <t>O_566446</t>
  </si>
  <si>
    <t>159_6533</t>
  </si>
  <si>
    <t>Fiane, 100m N for veikryss til Eikelands verk. \ I grus og sand i tørr veiskråning på østsiden av E-18, sammen med Campanula cervicaria.</t>
  </si>
  <si>
    <t>Per Arvid Åsen, Heideros Udø, Ovin Udø</t>
  </si>
  <si>
    <t>KMN_30449</t>
  </si>
  <si>
    <t>32V NL 045,180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</si>
</sst>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right"/>
    </xf>
    <xf numFmtId="49" fontId="0" fillId="0" borderId="0" xfId="0" applyNumberFormat="1"/>
    <xf numFmtId="0" fontId="2" fillId="0" borderId="0" xfId="1"/>
    <xf numFmtId="0" fontId="3" fillId="0" borderId="0" xfId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A6BA1-E4C3-4E20-8B76-24FD0AA9D63D}">
  <dimension ref="A1:BX712"/>
  <sheetViews>
    <sheetView tabSelected="1" workbookViewId="0">
      <selection activeCell="N2" sqref="N2"/>
    </sheetView>
  </sheetViews>
  <sheetFormatPr defaultRowHeight="15" x14ac:dyDescent="0.25"/>
  <cols>
    <col min="14" max="14" width="9.140625" customWidth="1"/>
  </cols>
  <sheetData>
    <row r="1" spans="1:7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12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19</v>
      </c>
      <c r="BI1" t="s">
        <v>57</v>
      </c>
      <c r="BJ1" t="s">
        <v>58</v>
      </c>
      <c r="BK1" t="s">
        <v>59</v>
      </c>
      <c r="BL1" t="s">
        <v>60</v>
      </c>
      <c r="BM1" t="s">
        <v>61</v>
      </c>
      <c r="BN1" t="s">
        <v>62</v>
      </c>
      <c r="BO1" t="s">
        <v>63</v>
      </c>
      <c r="BP1" t="s">
        <v>64</v>
      </c>
      <c r="BQ1" t="s">
        <v>65</v>
      </c>
      <c r="BR1" t="s">
        <v>66</v>
      </c>
      <c r="BS1" t="s">
        <v>67</v>
      </c>
      <c r="BT1" t="s">
        <v>68</v>
      </c>
      <c r="BU1" t="s">
        <v>69</v>
      </c>
      <c r="BV1" t="s">
        <v>70</v>
      </c>
      <c r="BW1" t="s">
        <v>71</v>
      </c>
      <c r="BX1" t="s">
        <v>72</v>
      </c>
    </row>
    <row r="2" spans="1:76" x14ac:dyDescent="0.25">
      <c r="A2">
        <v>462326</v>
      </c>
      <c r="C2">
        <v>1</v>
      </c>
      <c r="D2">
        <v>1</v>
      </c>
      <c r="E2">
        <v>1</v>
      </c>
      <c r="F2" t="s">
        <v>73</v>
      </c>
      <c r="G2" t="s">
        <v>74</v>
      </c>
      <c r="H2" t="s">
        <v>75</v>
      </c>
      <c r="I2" s="1" t="str">
        <f>HYPERLINK(AT2,"Foto")</f>
        <v>Foto</v>
      </c>
      <c r="K2">
        <v>1</v>
      </c>
      <c r="L2" t="s">
        <v>76</v>
      </c>
      <c r="M2">
        <v>102854</v>
      </c>
      <c r="N2" t="s">
        <v>77</v>
      </c>
      <c r="O2" t="s">
        <v>77</v>
      </c>
      <c r="U2" t="s">
        <v>78</v>
      </c>
      <c r="V2" s="2">
        <v>1</v>
      </c>
      <c r="W2" t="s">
        <v>79</v>
      </c>
      <c r="X2" t="s">
        <v>80</v>
      </c>
      <c r="Y2" s="3" t="s">
        <v>81</v>
      </c>
      <c r="Z2" s="4">
        <v>1</v>
      </c>
      <c r="AA2" s="5">
        <v>101</v>
      </c>
      <c r="AB2" s="5" t="s">
        <v>80</v>
      </c>
      <c r="AC2" t="s">
        <v>82</v>
      </c>
      <c r="AD2">
        <v>2021</v>
      </c>
      <c r="AE2">
        <v>8</v>
      </c>
      <c r="AF2">
        <v>23</v>
      </c>
      <c r="AG2" t="s">
        <v>83</v>
      </c>
      <c r="AJ2" t="s">
        <v>77</v>
      </c>
      <c r="AK2" t="s">
        <v>84</v>
      </c>
      <c r="AL2">
        <v>291605</v>
      </c>
      <c r="AM2">
        <v>6558900</v>
      </c>
      <c r="AN2" s="5">
        <v>291000</v>
      </c>
      <c r="AO2" s="5">
        <v>6559000</v>
      </c>
      <c r="AP2">
        <v>5</v>
      </c>
      <c r="AR2">
        <v>1010</v>
      </c>
      <c r="AT2" s="6" t="s">
        <v>85</v>
      </c>
      <c r="AU2">
        <v>102854</v>
      </c>
      <c r="AW2" s="7" t="s">
        <v>86</v>
      </c>
      <c r="AX2">
        <v>1</v>
      </c>
      <c r="AY2" t="s">
        <v>87</v>
      </c>
      <c r="AZ2" t="s">
        <v>88</v>
      </c>
      <c r="BA2" t="s">
        <v>89</v>
      </c>
      <c r="BB2">
        <v>1010</v>
      </c>
      <c r="BC2" t="s">
        <v>90</v>
      </c>
      <c r="BD2" t="s">
        <v>91</v>
      </c>
      <c r="BE2">
        <v>1</v>
      </c>
      <c r="BF2" s="6">
        <v>44448.949537036999</v>
      </c>
      <c r="BG2" s="8" t="s">
        <v>92</v>
      </c>
      <c r="BI2">
        <v>6</v>
      </c>
      <c r="BJ2">
        <v>279929</v>
      </c>
      <c r="BL2" t="s">
        <v>93</v>
      </c>
      <c r="BX2">
        <v>462326</v>
      </c>
    </row>
    <row r="3" spans="1:76" x14ac:dyDescent="0.25">
      <c r="A3">
        <v>466213</v>
      </c>
      <c r="B3">
        <v>171168</v>
      </c>
      <c r="F3" t="s">
        <v>73</v>
      </c>
      <c r="G3" t="s">
        <v>94</v>
      </c>
      <c r="H3" t="s">
        <v>95</v>
      </c>
      <c r="I3" t="s">
        <v>96</v>
      </c>
      <c r="K3">
        <v>1</v>
      </c>
      <c r="L3" t="s">
        <v>76</v>
      </c>
      <c r="M3">
        <v>102854</v>
      </c>
      <c r="N3" t="s">
        <v>77</v>
      </c>
      <c r="O3" t="s">
        <v>77</v>
      </c>
      <c r="U3" t="s">
        <v>97</v>
      </c>
      <c r="V3" s="2">
        <v>1</v>
      </c>
      <c r="W3" t="s">
        <v>79</v>
      </c>
      <c r="X3" t="s">
        <v>80</v>
      </c>
      <c r="Y3" s="3" t="s">
        <v>81</v>
      </c>
      <c r="Z3" s="4">
        <v>1</v>
      </c>
      <c r="AA3" s="5">
        <v>101</v>
      </c>
      <c r="AB3" s="5" t="s">
        <v>80</v>
      </c>
      <c r="AC3" t="s">
        <v>98</v>
      </c>
      <c r="AD3">
        <v>1955</v>
      </c>
      <c r="AE3">
        <v>8</v>
      </c>
      <c r="AF3">
        <v>7</v>
      </c>
      <c r="AG3" t="s">
        <v>99</v>
      </c>
      <c r="AH3" t="s">
        <v>99</v>
      </c>
      <c r="AJ3" t="s">
        <v>77</v>
      </c>
      <c r="AK3" t="s">
        <v>84</v>
      </c>
      <c r="AL3">
        <v>293536</v>
      </c>
      <c r="AM3">
        <v>6558624</v>
      </c>
      <c r="AN3" s="5">
        <v>293000</v>
      </c>
      <c r="AO3" s="5">
        <v>6559000</v>
      </c>
      <c r="AP3">
        <v>1118</v>
      </c>
      <c r="AR3">
        <v>23</v>
      </c>
      <c r="AT3" s="6"/>
      <c r="AU3">
        <v>102854</v>
      </c>
      <c r="AW3" s="7" t="s">
        <v>86</v>
      </c>
      <c r="AX3">
        <v>1</v>
      </c>
      <c r="AY3" t="s">
        <v>87</v>
      </c>
      <c r="AZ3" t="s">
        <v>100</v>
      </c>
      <c r="BA3" t="s">
        <v>101</v>
      </c>
      <c r="BB3">
        <v>23</v>
      </c>
      <c r="BC3" t="s">
        <v>102</v>
      </c>
      <c r="BD3" t="s">
        <v>103</v>
      </c>
      <c r="BF3" s="6">
        <v>37910</v>
      </c>
      <c r="BG3" s="8" t="s">
        <v>92</v>
      </c>
      <c r="BI3">
        <v>4</v>
      </c>
      <c r="BJ3">
        <v>319816</v>
      </c>
      <c r="BK3">
        <v>164113</v>
      </c>
      <c r="BL3" t="s">
        <v>104</v>
      </c>
      <c r="BX3">
        <v>466213</v>
      </c>
    </row>
    <row r="4" spans="1:76" x14ac:dyDescent="0.25">
      <c r="A4">
        <v>463071</v>
      </c>
      <c r="B4">
        <v>180062</v>
      </c>
      <c r="F4" t="s">
        <v>73</v>
      </c>
      <c r="G4" t="s">
        <v>94</v>
      </c>
      <c r="H4" t="s">
        <v>105</v>
      </c>
      <c r="I4" t="s">
        <v>96</v>
      </c>
      <c r="K4">
        <v>1</v>
      </c>
      <c r="L4" t="s">
        <v>76</v>
      </c>
      <c r="M4">
        <v>102854</v>
      </c>
      <c r="N4" t="s">
        <v>77</v>
      </c>
      <c r="O4" t="s">
        <v>77</v>
      </c>
      <c r="U4" t="s">
        <v>97</v>
      </c>
      <c r="V4" s="2">
        <v>1</v>
      </c>
      <c r="W4" t="s">
        <v>79</v>
      </c>
      <c r="X4" t="s">
        <v>80</v>
      </c>
      <c r="Y4" s="3" t="s">
        <v>81</v>
      </c>
      <c r="Z4" s="4">
        <v>1</v>
      </c>
      <c r="AA4" s="5">
        <v>101</v>
      </c>
      <c r="AB4" s="5" t="s">
        <v>80</v>
      </c>
      <c r="AC4" t="s">
        <v>106</v>
      </c>
      <c r="AD4">
        <v>2004</v>
      </c>
      <c r="AE4">
        <v>5</v>
      </c>
      <c r="AF4">
        <v>26</v>
      </c>
      <c r="AG4" t="s">
        <v>107</v>
      </c>
      <c r="AH4" t="s">
        <v>107</v>
      </c>
      <c r="AJ4" t="s">
        <v>77</v>
      </c>
      <c r="AK4" t="s">
        <v>84</v>
      </c>
      <c r="AL4">
        <v>292042</v>
      </c>
      <c r="AM4">
        <v>6558759</v>
      </c>
      <c r="AN4" s="5">
        <v>293000</v>
      </c>
      <c r="AO4" s="5">
        <v>6559000</v>
      </c>
      <c r="AP4">
        <v>707</v>
      </c>
      <c r="AR4">
        <v>23</v>
      </c>
      <c r="AT4" s="6"/>
      <c r="AU4">
        <v>102854</v>
      </c>
      <c r="AW4" s="7" t="s">
        <v>86</v>
      </c>
      <c r="AX4">
        <v>1</v>
      </c>
      <c r="AY4" t="s">
        <v>87</v>
      </c>
      <c r="AZ4" t="s">
        <v>108</v>
      </c>
      <c r="BA4" t="s">
        <v>109</v>
      </c>
      <c r="BB4">
        <v>23</v>
      </c>
      <c r="BC4" t="s">
        <v>102</v>
      </c>
      <c r="BD4" t="s">
        <v>103</v>
      </c>
      <c r="BF4" s="6">
        <v>39051</v>
      </c>
      <c r="BG4" s="8" t="s">
        <v>92</v>
      </c>
      <c r="BI4">
        <v>4</v>
      </c>
      <c r="BJ4">
        <v>326714</v>
      </c>
      <c r="BK4">
        <v>164115</v>
      </c>
      <c r="BL4" t="s">
        <v>110</v>
      </c>
      <c r="BX4">
        <v>463071</v>
      </c>
    </row>
    <row r="5" spans="1:76" x14ac:dyDescent="0.25">
      <c r="A5">
        <v>465402</v>
      </c>
      <c r="B5">
        <v>180138</v>
      </c>
      <c r="F5" t="s">
        <v>73</v>
      </c>
      <c r="G5" t="s">
        <v>94</v>
      </c>
      <c r="H5" t="s">
        <v>111</v>
      </c>
      <c r="I5" t="s">
        <v>96</v>
      </c>
      <c r="K5">
        <v>1</v>
      </c>
      <c r="L5" t="s">
        <v>76</v>
      </c>
      <c r="M5">
        <v>102854</v>
      </c>
      <c r="N5" t="s">
        <v>77</v>
      </c>
      <c r="O5" t="s">
        <v>77</v>
      </c>
      <c r="U5" t="s">
        <v>97</v>
      </c>
      <c r="V5" s="2">
        <v>1</v>
      </c>
      <c r="W5" t="s">
        <v>79</v>
      </c>
      <c r="X5" t="s">
        <v>80</v>
      </c>
      <c r="Y5" s="3" t="s">
        <v>81</v>
      </c>
      <c r="Z5" s="4">
        <v>1</v>
      </c>
      <c r="AA5" s="5">
        <v>101</v>
      </c>
      <c r="AB5" s="5" t="s">
        <v>80</v>
      </c>
      <c r="AC5" t="s">
        <v>112</v>
      </c>
      <c r="AD5">
        <v>2004</v>
      </c>
      <c r="AE5">
        <v>6</v>
      </c>
      <c r="AF5">
        <v>20</v>
      </c>
      <c r="AG5" t="s">
        <v>107</v>
      </c>
      <c r="AH5" t="s">
        <v>107</v>
      </c>
      <c r="AJ5" t="s">
        <v>77</v>
      </c>
      <c r="AK5" t="s">
        <v>84</v>
      </c>
      <c r="AL5">
        <v>293038</v>
      </c>
      <c r="AM5">
        <v>6558669</v>
      </c>
      <c r="AN5" s="5">
        <v>293000</v>
      </c>
      <c r="AO5" s="5">
        <v>6559000</v>
      </c>
      <c r="AP5">
        <v>707</v>
      </c>
      <c r="AR5">
        <v>23</v>
      </c>
      <c r="AT5" s="6"/>
      <c r="AU5">
        <v>102854</v>
      </c>
      <c r="AW5" s="7" t="s">
        <v>86</v>
      </c>
      <c r="AX5">
        <v>1</v>
      </c>
      <c r="AY5" t="s">
        <v>87</v>
      </c>
      <c r="AZ5" t="s">
        <v>113</v>
      </c>
      <c r="BA5" t="s">
        <v>114</v>
      </c>
      <c r="BB5">
        <v>23</v>
      </c>
      <c r="BC5" t="s">
        <v>102</v>
      </c>
      <c r="BD5" t="s">
        <v>103</v>
      </c>
      <c r="BF5" s="6">
        <v>39055</v>
      </c>
      <c r="BG5" s="8" t="s">
        <v>92</v>
      </c>
      <c r="BI5">
        <v>4</v>
      </c>
      <c r="BJ5">
        <v>326780</v>
      </c>
      <c r="BK5">
        <v>164116</v>
      </c>
      <c r="BL5" t="s">
        <v>115</v>
      </c>
      <c r="BX5">
        <v>465402</v>
      </c>
    </row>
    <row r="6" spans="1:76" x14ac:dyDescent="0.25">
      <c r="A6">
        <v>463571</v>
      </c>
      <c r="B6">
        <v>63222</v>
      </c>
      <c r="F6" t="s">
        <v>73</v>
      </c>
      <c r="G6" t="s">
        <v>74</v>
      </c>
      <c r="H6" t="s">
        <v>116</v>
      </c>
      <c r="I6" t="s">
        <v>117</v>
      </c>
      <c r="K6">
        <v>1</v>
      </c>
      <c r="L6" t="s">
        <v>76</v>
      </c>
      <c r="M6">
        <v>102854</v>
      </c>
      <c r="N6" t="s">
        <v>77</v>
      </c>
      <c r="O6" t="s">
        <v>77</v>
      </c>
      <c r="U6" t="s">
        <v>97</v>
      </c>
      <c r="V6" s="2">
        <v>1</v>
      </c>
      <c r="W6" t="s">
        <v>79</v>
      </c>
      <c r="X6" t="s">
        <v>80</v>
      </c>
      <c r="Y6" s="3" t="s">
        <v>81</v>
      </c>
      <c r="Z6" s="4">
        <v>1</v>
      </c>
      <c r="AA6" s="5">
        <v>101</v>
      </c>
      <c r="AB6" s="5" t="s">
        <v>80</v>
      </c>
      <c r="AC6" t="s">
        <v>118</v>
      </c>
      <c r="AD6">
        <v>2008</v>
      </c>
      <c r="AE6">
        <v>6</v>
      </c>
      <c r="AF6">
        <v>15</v>
      </c>
      <c r="AG6" t="s">
        <v>119</v>
      </c>
      <c r="AJ6" t="s">
        <v>77</v>
      </c>
      <c r="AK6" t="s">
        <v>84</v>
      </c>
      <c r="AL6">
        <v>292318</v>
      </c>
      <c r="AM6">
        <v>6559036</v>
      </c>
      <c r="AN6" s="5">
        <v>293000</v>
      </c>
      <c r="AO6" s="5">
        <v>6559000</v>
      </c>
      <c r="AP6">
        <v>10</v>
      </c>
      <c r="AR6">
        <v>1010</v>
      </c>
      <c r="AT6" s="6" t="s">
        <v>120</v>
      </c>
      <c r="AU6">
        <v>102854</v>
      </c>
      <c r="AW6" s="7" t="s">
        <v>86</v>
      </c>
      <c r="AX6">
        <v>1</v>
      </c>
      <c r="AY6" t="s">
        <v>87</v>
      </c>
      <c r="AZ6" t="s">
        <v>121</v>
      </c>
      <c r="BA6" t="s">
        <v>122</v>
      </c>
      <c r="BB6">
        <v>1010</v>
      </c>
      <c r="BC6" t="s">
        <v>90</v>
      </c>
      <c r="BD6" t="s">
        <v>91</v>
      </c>
      <c r="BF6" s="6">
        <v>43709.903472222199</v>
      </c>
      <c r="BG6" s="8" t="s">
        <v>92</v>
      </c>
      <c r="BI6">
        <v>6</v>
      </c>
      <c r="BJ6">
        <v>59364</v>
      </c>
      <c r="BK6">
        <v>164118</v>
      </c>
      <c r="BL6" t="s">
        <v>123</v>
      </c>
      <c r="BX6">
        <v>463571</v>
      </c>
    </row>
    <row r="7" spans="1:76" x14ac:dyDescent="0.25">
      <c r="A7">
        <v>464670</v>
      </c>
      <c r="B7">
        <v>129657</v>
      </c>
      <c r="F7" t="s">
        <v>73</v>
      </c>
      <c r="G7" t="s">
        <v>74</v>
      </c>
      <c r="H7" t="s">
        <v>124</v>
      </c>
      <c r="I7" s="1" t="str">
        <f>HYPERLINK(AT7,"Foto")</f>
        <v>Foto</v>
      </c>
      <c r="K7">
        <v>1</v>
      </c>
      <c r="L7" t="s">
        <v>76</v>
      </c>
      <c r="M7">
        <v>102854</v>
      </c>
      <c r="N7" t="s">
        <v>77</v>
      </c>
      <c r="O7" t="s">
        <v>77</v>
      </c>
      <c r="U7" t="s">
        <v>97</v>
      </c>
      <c r="V7" s="2">
        <v>1</v>
      </c>
      <c r="W7" t="s">
        <v>79</v>
      </c>
      <c r="X7" t="s">
        <v>80</v>
      </c>
      <c r="Y7" s="3" t="s">
        <v>81</v>
      </c>
      <c r="Z7" s="4">
        <v>1</v>
      </c>
      <c r="AA7" s="5">
        <v>101</v>
      </c>
      <c r="AB7" s="5" t="s">
        <v>80</v>
      </c>
      <c r="AC7" t="s">
        <v>125</v>
      </c>
      <c r="AD7">
        <v>2016</v>
      </c>
      <c r="AE7">
        <v>9</v>
      </c>
      <c r="AF7">
        <v>15</v>
      </c>
      <c r="AG7" t="s">
        <v>126</v>
      </c>
      <c r="AJ7" t="s">
        <v>77</v>
      </c>
      <c r="AK7" t="s">
        <v>84</v>
      </c>
      <c r="AL7">
        <v>292750</v>
      </c>
      <c r="AM7">
        <v>6559030</v>
      </c>
      <c r="AN7" s="5">
        <v>293000</v>
      </c>
      <c r="AO7" s="5">
        <v>6559000</v>
      </c>
      <c r="AP7">
        <v>100</v>
      </c>
      <c r="AR7">
        <v>1010</v>
      </c>
      <c r="AT7" s="6" t="s">
        <v>127</v>
      </c>
      <c r="AU7">
        <v>102854</v>
      </c>
      <c r="AW7" s="7" t="s">
        <v>86</v>
      </c>
      <c r="AX7">
        <v>1</v>
      </c>
      <c r="AY7" t="s">
        <v>87</v>
      </c>
      <c r="AZ7" t="s">
        <v>128</v>
      </c>
      <c r="BA7" t="s">
        <v>129</v>
      </c>
      <c r="BB7">
        <v>1010</v>
      </c>
      <c r="BC7" t="s">
        <v>90</v>
      </c>
      <c r="BD7" t="s">
        <v>91</v>
      </c>
      <c r="BE7">
        <v>1</v>
      </c>
      <c r="BF7" s="6">
        <v>43002.105555555601</v>
      </c>
      <c r="BG7" s="8" t="s">
        <v>92</v>
      </c>
      <c r="BI7">
        <v>6</v>
      </c>
      <c r="BJ7">
        <v>112940</v>
      </c>
      <c r="BK7">
        <v>164119</v>
      </c>
      <c r="BL7" t="s">
        <v>130</v>
      </c>
      <c r="BX7">
        <v>464670</v>
      </c>
    </row>
    <row r="8" spans="1:76" x14ac:dyDescent="0.25">
      <c r="A8">
        <v>465271</v>
      </c>
      <c r="C8">
        <v>1</v>
      </c>
      <c r="F8" t="s">
        <v>73</v>
      </c>
      <c r="G8" t="s">
        <v>74</v>
      </c>
      <c r="H8" t="s">
        <v>131</v>
      </c>
      <c r="I8" s="1" t="str">
        <f>HYPERLINK(AT8,"Foto")</f>
        <v>Foto</v>
      </c>
      <c r="K8">
        <v>1</v>
      </c>
      <c r="L8" t="s">
        <v>76</v>
      </c>
      <c r="M8">
        <v>102854</v>
      </c>
      <c r="N8" t="s">
        <v>77</v>
      </c>
      <c r="O8" t="s">
        <v>77</v>
      </c>
      <c r="U8" t="s">
        <v>97</v>
      </c>
      <c r="V8" s="2">
        <v>1</v>
      </c>
      <c r="W8" t="s">
        <v>79</v>
      </c>
      <c r="X8" t="s">
        <v>80</v>
      </c>
      <c r="Y8" s="3" t="s">
        <v>81</v>
      </c>
      <c r="Z8" s="4">
        <v>1</v>
      </c>
      <c r="AA8" s="5">
        <v>101</v>
      </c>
      <c r="AB8" s="5" t="s">
        <v>80</v>
      </c>
      <c r="AC8" t="s">
        <v>132</v>
      </c>
      <c r="AD8">
        <v>2016</v>
      </c>
      <c r="AE8">
        <v>9</v>
      </c>
      <c r="AF8">
        <v>15</v>
      </c>
      <c r="AG8" t="s">
        <v>133</v>
      </c>
      <c r="AJ8" t="s">
        <v>77</v>
      </c>
      <c r="AK8" t="s">
        <v>84</v>
      </c>
      <c r="AL8">
        <v>292983</v>
      </c>
      <c r="AM8">
        <v>6558976</v>
      </c>
      <c r="AN8" s="5">
        <v>293000</v>
      </c>
      <c r="AO8" s="5">
        <v>6559000</v>
      </c>
      <c r="AP8">
        <v>150</v>
      </c>
      <c r="AR8">
        <v>1010</v>
      </c>
      <c r="AS8" t="s">
        <v>134</v>
      </c>
      <c r="AT8" s="6" t="s">
        <v>135</v>
      </c>
      <c r="AU8">
        <v>102854</v>
      </c>
      <c r="AW8" s="7" t="s">
        <v>86</v>
      </c>
      <c r="AX8">
        <v>1</v>
      </c>
      <c r="AY8" t="s">
        <v>87</v>
      </c>
      <c r="AZ8" t="s">
        <v>136</v>
      </c>
      <c r="BA8" t="s">
        <v>137</v>
      </c>
      <c r="BB8">
        <v>1010</v>
      </c>
      <c r="BC8" t="s">
        <v>90</v>
      </c>
      <c r="BD8" t="s">
        <v>91</v>
      </c>
      <c r="BE8">
        <v>1</v>
      </c>
      <c r="BF8" s="6">
        <v>43048.325520833299</v>
      </c>
      <c r="BG8" s="8" t="s">
        <v>92</v>
      </c>
      <c r="BI8">
        <v>6</v>
      </c>
      <c r="BJ8">
        <v>143836</v>
      </c>
      <c r="BL8" t="s">
        <v>138</v>
      </c>
      <c r="BX8">
        <v>465271</v>
      </c>
    </row>
    <row r="9" spans="1:76" x14ac:dyDescent="0.25">
      <c r="A9">
        <v>463845</v>
      </c>
      <c r="C9">
        <v>1</v>
      </c>
      <c r="F9" t="s">
        <v>73</v>
      </c>
      <c r="G9" t="s">
        <v>74</v>
      </c>
      <c r="H9" t="s">
        <v>139</v>
      </c>
      <c r="I9" t="s">
        <v>117</v>
      </c>
      <c r="K9">
        <v>1</v>
      </c>
      <c r="L9" t="s">
        <v>76</v>
      </c>
      <c r="M9">
        <v>102854</v>
      </c>
      <c r="N9" t="s">
        <v>77</v>
      </c>
      <c r="O9" t="s">
        <v>77</v>
      </c>
      <c r="U9" t="s">
        <v>97</v>
      </c>
      <c r="V9" s="2">
        <v>1</v>
      </c>
      <c r="W9" t="s">
        <v>79</v>
      </c>
      <c r="X9" t="s">
        <v>80</v>
      </c>
      <c r="Y9" s="3" t="s">
        <v>81</v>
      </c>
      <c r="Z9" s="4">
        <v>1</v>
      </c>
      <c r="AA9" s="5">
        <v>101</v>
      </c>
      <c r="AB9" s="5" t="s">
        <v>80</v>
      </c>
      <c r="AC9" t="s">
        <v>140</v>
      </c>
      <c r="AD9">
        <v>2020</v>
      </c>
      <c r="AE9">
        <v>6</v>
      </c>
      <c r="AF9">
        <v>24</v>
      </c>
      <c r="AG9" t="s">
        <v>141</v>
      </c>
      <c r="AJ9" t="s">
        <v>77</v>
      </c>
      <c r="AK9" t="s">
        <v>84</v>
      </c>
      <c r="AL9">
        <v>292437</v>
      </c>
      <c r="AM9">
        <v>6558907</v>
      </c>
      <c r="AN9" s="5">
        <v>293000</v>
      </c>
      <c r="AO9" s="5">
        <v>6559000</v>
      </c>
      <c r="AP9">
        <v>3</v>
      </c>
      <c r="AR9">
        <v>1010</v>
      </c>
      <c r="AT9" s="6" t="s">
        <v>142</v>
      </c>
      <c r="AU9">
        <v>102854</v>
      </c>
      <c r="AW9" s="7" t="s">
        <v>86</v>
      </c>
      <c r="AX9">
        <v>1</v>
      </c>
      <c r="AY9" t="s">
        <v>87</v>
      </c>
      <c r="AZ9" t="s">
        <v>143</v>
      </c>
      <c r="BA9" t="s">
        <v>144</v>
      </c>
      <c r="BB9">
        <v>1010</v>
      </c>
      <c r="BC9" t="s">
        <v>90</v>
      </c>
      <c r="BD9" t="s">
        <v>91</v>
      </c>
      <c r="BF9" s="6">
        <v>44322.463425925896</v>
      </c>
      <c r="BG9" s="8" t="s">
        <v>92</v>
      </c>
      <c r="BI9">
        <v>6</v>
      </c>
      <c r="BJ9">
        <v>268155</v>
      </c>
      <c r="BL9" t="s">
        <v>145</v>
      </c>
      <c r="BX9">
        <v>463845</v>
      </c>
    </row>
    <row r="10" spans="1:76" x14ac:dyDescent="0.25">
      <c r="A10">
        <v>463742</v>
      </c>
      <c r="C10">
        <v>1</v>
      </c>
      <c r="F10" t="s">
        <v>73</v>
      </c>
      <c r="G10" t="s">
        <v>74</v>
      </c>
      <c r="H10" t="s">
        <v>146</v>
      </c>
      <c r="I10" t="s">
        <v>117</v>
      </c>
      <c r="K10">
        <v>1</v>
      </c>
      <c r="L10" t="s">
        <v>76</v>
      </c>
      <c r="M10">
        <v>102854</v>
      </c>
      <c r="N10" t="s">
        <v>77</v>
      </c>
      <c r="O10" t="s">
        <v>77</v>
      </c>
      <c r="U10" t="s">
        <v>97</v>
      </c>
      <c r="V10" s="2">
        <v>1</v>
      </c>
      <c r="W10" t="s">
        <v>79</v>
      </c>
      <c r="X10" t="s">
        <v>80</v>
      </c>
      <c r="Y10" s="3" t="s">
        <v>81</v>
      </c>
      <c r="Z10" s="4">
        <v>1</v>
      </c>
      <c r="AA10" s="5">
        <v>101</v>
      </c>
      <c r="AB10" s="5" t="s">
        <v>80</v>
      </c>
      <c r="AC10" t="s">
        <v>140</v>
      </c>
      <c r="AD10">
        <v>2020</v>
      </c>
      <c r="AE10">
        <v>6</v>
      </c>
      <c r="AF10">
        <v>24</v>
      </c>
      <c r="AG10" t="s">
        <v>141</v>
      </c>
      <c r="AJ10" t="s">
        <v>77</v>
      </c>
      <c r="AK10" t="s">
        <v>84</v>
      </c>
      <c r="AL10">
        <v>292403</v>
      </c>
      <c r="AM10">
        <v>6558813</v>
      </c>
      <c r="AN10" s="5">
        <v>293000</v>
      </c>
      <c r="AO10" s="5">
        <v>6559000</v>
      </c>
      <c r="AP10">
        <v>3</v>
      </c>
      <c r="AR10">
        <v>1010</v>
      </c>
      <c r="AT10" s="6" t="s">
        <v>147</v>
      </c>
      <c r="AU10">
        <v>102854</v>
      </c>
      <c r="AW10" s="7" t="s">
        <v>86</v>
      </c>
      <c r="AX10">
        <v>1</v>
      </c>
      <c r="AY10" t="s">
        <v>87</v>
      </c>
      <c r="AZ10" t="s">
        <v>148</v>
      </c>
      <c r="BA10" t="s">
        <v>149</v>
      </c>
      <c r="BB10">
        <v>1010</v>
      </c>
      <c r="BC10" t="s">
        <v>90</v>
      </c>
      <c r="BD10" t="s">
        <v>91</v>
      </c>
      <c r="BF10" s="6">
        <v>44322.463414351798</v>
      </c>
      <c r="BG10" s="8" t="s">
        <v>92</v>
      </c>
      <c r="BI10">
        <v>6</v>
      </c>
      <c r="BJ10">
        <v>268162</v>
      </c>
      <c r="BL10" t="s">
        <v>150</v>
      </c>
      <c r="BX10">
        <v>463742</v>
      </c>
    </row>
    <row r="11" spans="1:76" x14ac:dyDescent="0.25">
      <c r="A11">
        <v>463669</v>
      </c>
      <c r="C11">
        <v>1</v>
      </c>
      <c r="F11" t="s">
        <v>73</v>
      </c>
      <c r="G11" t="s">
        <v>74</v>
      </c>
      <c r="H11" t="s">
        <v>151</v>
      </c>
      <c r="I11" s="1" t="str">
        <f>HYPERLINK(AT11,"Foto")</f>
        <v>Foto</v>
      </c>
      <c r="K11">
        <v>1</v>
      </c>
      <c r="L11" t="s">
        <v>76</v>
      </c>
      <c r="M11">
        <v>102854</v>
      </c>
      <c r="N11" t="s">
        <v>77</v>
      </c>
      <c r="O11" t="s">
        <v>77</v>
      </c>
      <c r="U11" t="s">
        <v>97</v>
      </c>
      <c r="V11" s="2">
        <v>1</v>
      </c>
      <c r="W11" t="s">
        <v>79</v>
      </c>
      <c r="X11" t="s">
        <v>80</v>
      </c>
      <c r="Y11" s="3" t="s">
        <v>81</v>
      </c>
      <c r="Z11" s="4">
        <v>1</v>
      </c>
      <c r="AA11" s="5">
        <v>101</v>
      </c>
      <c r="AB11" s="5" t="s">
        <v>80</v>
      </c>
      <c r="AC11" t="s">
        <v>152</v>
      </c>
      <c r="AD11">
        <v>2020</v>
      </c>
      <c r="AE11">
        <v>7</v>
      </c>
      <c r="AF11">
        <v>13</v>
      </c>
      <c r="AG11" t="s">
        <v>153</v>
      </c>
      <c r="AJ11" t="s">
        <v>77</v>
      </c>
      <c r="AK11" t="s">
        <v>84</v>
      </c>
      <c r="AL11">
        <v>292367</v>
      </c>
      <c r="AM11">
        <v>6559062</v>
      </c>
      <c r="AN11" s="5">
        <v>293000</v>
      </c>
      <c r="AO11" s="5">
        <v>6559000</v>
      </c>
      <c r="AP11">
        <v>20</v>
      </c>
      <c r="AR11">
        <v>1010</v>
      </c>
      <c r="AT11" s="6" t="s">
        <v>154</v>
      </c>
      <c r="AU11">
        <v>102854</v>
      </c>
      <c r="AW11" s="7" t="s">
        <v>86</v>
      </c>
      <c r="AX11">
        <v>1</v>
      </c>
      <c r="AY11" t="s">
        <v>87</v>
      </c>
      <c r="AZ11" t="s">
        <v>155</v>
      </c>
      <c r="BA11" t="s">
        <v>156</v>
      </c>
      <c r="BB11">
        <v>1010</v>
      </c>
      <c r="BC11" t="s">
        <v>90</v>
      </c>
      <c r="BD11" t="s">
        <v>91</v>
      </c>
      <c r="BE11">
        <v>1</v>
      </c>
      <c r="BF11" s="6">
        <v>44025.819733796299</v>
      </c>
      <c r="BG11" s="8" t="s">
        <v>92</v>
      </c>
      <c r="BI11">
        <v>6</v>
      </c>
      <c r="BJ11">
        <v>242233</v>
      </c>
      <c r="BL11" t="s">
        <v>157</v>
      </c>
      <c r="BX11">
        <v>463669</v>
      </c>
    </row>
    <row r="12" spans="1:76" x14ac:dyDescent="0.25">
      <c r="A12">
        <v>470249</v>
      </c>
      <c r="C12">
        <v>1</v>
      </c>
      <c r="D12">
        <v>1</v>
      </c>
      <c r="E12">
        <v>1</v>
      </c>
      <c r="F12" t="s">
        <v>73</v>
      </c>
      <c r="G12" t="s">
        <v>74</v>
      </c>
      <c r="H12" t="s">
        <v>158</v>
      </c>
      <c r="I12" t="s">
        <v>117</v>
      </c>
      <c r="K12">
        <v>1</v>
      </c>
      <c r="L12" t="s">
        <v>76</v>
      </c>
      <c r="M12">
        <v>102854</v>
      </c>
      <c r="N12" t="s">
        <v>77</v>
      </c>
      <c r="O12" t="s">
        <v>77</v>
      </c>
      <c r="U12" t="s">
        <v>159</v>
      </c>
      <c r="V12" s="2">
        <v>1</v>
      </c>
      <c r="W12" t="s">
        <v>79</v>
      </c>
      <c r="X12" t="s">
        <v>80</v>
      </c>
      <c r="Y12" s="3" t="s">
        <v>81</v>
      </c>
      <c r="Z12" s="4">
        <v>1</v>
      </c>
      <c r="AA12" s="5">
        <v>101</v>
      </c>
      <c r="AB12" s="5" t="s">
        <v>80</v>
      </c>
      <c r="AC12" t="s">
        <v>160</v>
      </c>
      <c r="AD12">
        <v>2018</v>
      </c>
      <c r="AE12">
        <v>6</v>
      </c>
      <c r="AF12">
        <v>29</v>
      </c>
      <c r="AG12" t="s">
        <v>161</v>
      </c>
      <c r="AJ12" t="s">
        <v>77</v>
      </c>
      <c r="AK12" t="s">
        <v>84</v>
      </c>
      <c r="AL12">
        <v>295956</v>
      </c>
      <c r="AM12">
        <v>6548360</v>
      </c>
      <c r="AN12" s="5">
        <v>295000</v>
      </c>
      <c r="AO12" s="5">
        <v>6549000</v>
      </c>
      <c r="AP12">
        <v>11</v>
      </c>
      <c r="AR12">
        <v>1010</v>
      </c>
      <c r="AT12" s="6" t="s">
        <v>162</v>
      </c>
      <c r="AU12">
        <v>102854</v>
      </c>
      <c r="AW12" s="7" t="s">
        <v>86</v>
      </c>
      <c r="AX12">
        <v>1</v>
      </c>
      <c r="AY12" t="s">
        <v>87</v>
      </c>
      <c r="AZ12" t="s">
        <v>163</v>
      </c>
      <c r="BA12" t="s">
        <v>164</v>
      </c>
      <c r="BB12">
        <v>1010</v>
      </c>
      <c r="BC12" t="s">
        <v>90</v>
      </c>
      <c r="BD12" t="s">
        <v>91</v>
      </c>
      <c r="BF12" s="6">
        <v>43281.025185185201</v>
      </c>
      <c r="BG12" s="8" t="s">
        <v>92</v>
      </c>
      <c r="BI12">
        <v>6</v>
      </c>
      <c r="BJ12">
        <v>157578</v>
      </c>
      <c r="BL12" t="s">
        <v>165</v>
      </c>
      <c r="BX12">
        <v>470249</v>
      </c>
    </row>
    <row r="13" spans="1:76" x14ac:dyDescent="0.25">
      <c r="A13">
        <v>469846</v>
      </c>
      <c r="B13">
        <v>280773</v>
      </c>
      <c r="F13" t="s">
        <v>73</v>
      </c>
      <c r="G13" t="s">
        <v>94</v>
      </c>
      <c r="H13" t="s">
        <v>166</v>
      </c>
      <c r="I13" s="1" t="str">
        <f>HYPERLINK(AT13,"Hb")</f>
        <v>Hb</v>
      </c>
      <c r="K13">
        <v>1</v>
      </c>
      <c r="L13" t="s">
        <v>76</v>
      </c>
      <c r="M13">
        <v>102854</v>
      </c>
      <c r="N13" t="s">
        <v>77</v>
      </c>
      <c r="O13" t="s">
        <v>77</v>
      </c>
      <c r="U13" t="s">
        <v>167</v>
      </c>
      <c r="V13" s="2">
        <v>1</v>
      </c>
      <c r="W13" t="s">
        <v>79</v>
      </c>
      <c r="X13" t="s">
        <v>80</v>
      </c>
      <c r="Y13" s="3" t="s">
        <v>81</v>
      </c>
      <c r="Z13" s="4">
        <v>1</v>
      </c>
      <c r="AA13" s="5">
        <v>101</v>
      </c>
      <c r="AB13" s="5" t="s">
        <v>80</v>
      </c>
      <c r="AC13" t="s">
        <v>168</v>
      </c>
      <c r="AD13">
        <v>1970</v>
      </c>
      <c r="AE13">
        <v>7</v>
      </c>
      <c r="AF13">
        <v>17</v>
      </c>
      <c r="AG13" t="s">
        <v>169</v>
      </c>
      <c r="AH13" t="s">
        <v>169</v>
      </c>
      <c r="AJ13" t="s">
        <v>77</v>
      </c>
      <c r="AK13" t="s">
        <v>84</v>
      </c>
      <c r="AL13">
        <v>295765</v>
      </c>
      <c r="AM13">
        <v>6559980</v>
      </c>
      <c r="AN13" s="5">
        <v>295000</v>
      </c>
      <c r="AO13" s="5">
        <v>6559000</v>
      </c>
      <c r="AP13">
        <v>783</v>
      </c>
      <c r="AR13">
        <v>8</v>
      </c>
      <c r="AS13" t="s">
        <v>170</v>
      </c>
      <c r="AT13" t="s">
        <v>171</v>
      </c>
      <c r="AU13">
        <v>102854</v>
      </c>
      <c r="AW13" s="7" t="s">
        <v>86</v>
      </c>
      <c r="AX13">
        <v>1</v>
      </c>
      <c r="AY13" t="s">
        <v>87</v>
      </c>
      <c r="AZ13" t="s">
        <v>172</v>
      </c>
      <c r="BA13" t="s">
        <v>173</v>
      </c>
      <c r="BB13">
        <v>8</v>
      </c>
      <c r="BC13" t="s">
        <v>102</v>
      </c>
      <c r="BD13" t="s">
        <v>174</v>
      </c>
      <c r="BE13">
        <v>1</v>
      </c>
      <c r="BF13" s="6">
        <v>43117</v>
      </c>
      <c r="BG13" s="8" t="s">
        <v>92</v>
      </c>
      <c r="BI13">
        <v>3</v>
      </c>
      <c r="BJ13">
        <v>453645</v>
      </c>
      <c r="BK13">
        <v>164114</v>
      </c>
      <c r="BL13" t="s">
        <v>175</v>
      </c>
      <c r="BN13" t="s">
        <v>176</v>
      </c>
      <c r="BX13">
        <v>469846</v>
      </c>
    </row>
    <row r="14" spans="1:76" x14ac:dyDescent="0.25">
      <c r="A14">
        <v>470270</v>
      </c>
      <c r="B14">
        <v>294977</v>
      </c>
      <c r="F14" t="s">
        <v>73</v>
      </c>
      <c r="G14" t="s">
        <v>94</v>
      </c>
      <c r="H14" t="s">
        <v>177</v>
      </c>
      <c r="I14" s="1" t="str">
        <f>HYPERLINK(AT14,"Hb")</f>
        <v>Hb</v>
      </c>
      <c r="K14">
        <v>1</v>
      </c>
      <c r="L14" t="s">
        <v>76</v>
      </c>
      <c r="M14">
        <v>102854</v>
      </c>
      <c r="N14" t="s">
        <v>77</v>
      </c>
      <c r="O14" t="s">
        <v>77</v>
      </c>
      <c r="U14" t="s">
        <v>167</v>
      </c>
      <c r="V14" s="2">
        <v>1</v>
      </c>
      <c r="W14" t="s">
        <v>79</v>
      </c>
      <c r="X14" t="s">
        <v>80</v>
      </c>
      <c r="Y14" s="3" t="s">
        <v>81</v>
      </c>
      <c r="Z14" s="4">
        <v>1</v>
      </c>
      <c r="AA14" s="5">
        <v>101</v>
      </c>
      <c r="AB14" s="5" t="s">
        <v>80</v>
      </c>
      <c r="AC14" t="s">
        <v>178</v>
      </c>
      <c r="AD14">
        <v>2004</v>
      </c>
      <c r="AE14">
        <v>7</v>
      </c>
      <c r="AF14">
        <v>4</v>
      </c>
      <c r="AG14" t="s">
        <v>179</v>
      </c>
      <c r="AH14" t="s">
        <v>179</v>
      </c>
      <c r="AJ14" t="s">
        <v>77</v>
      </c>
      <c r="AK14" t="s">
        <v>84</v>
      </c>
      <c r="AL14">
        <v>295965</v>
      </c>
      <c r="AM14">
        <v>6558251</v>
      </c>
      <c r="AN14" s="5">
        <v>295000</v>
      </c>
      <c r="AO14" s="5">
        <v>6559000</v>
      </c>
      <c r="AP14">
        <v>71</v>
      </c>
      <c r="AR14">
        <v>8</v>
      </c>
      <c r="AS14" t="s">
        <v>180</v>
      </c>
      <c r="AT14" t="s">
        <v>181</v>
      </c>
      <c r="AU14">
        <v>102854</v>
      </c>
      <c r="AW14" s="7" t="s">
        <v>86</v>
      </c>
      <c r="AX14">
        <v>1</v>
      </c>
      <c r="AY14" t="s">
        <v>87</v>
      </c>
      <c r="AZ14" t="s">
        <v>182</v>
      </c>
      <c r="BA14" t="s">
        <v>183</v>
      </c>
      <c r="BB14">
        <v>8</v>
      </c>
      <c r="BC14" t="s">
        <v>102</v>
      </c>
      <c r="BD14" t="s">
        <v>174</v>
      </c>
      <c r="BE14">
        <v>1</v>
      </c>
      <c r="BF14" s="6">
        <v>38749</v>
      </c>
      <c r="BG14" s="8" t="s">
        <v>92</v>
      </c>
      <c r="BI14">
        <v>3</v>
      </c>
      <c r="BJ14">
        <v>467459</v>
      </c>
      <c r="BK14">
        <v>164117</v>
      </c>
      <c r="BL14" t="s">
        <v>184</v>
      </c>
      <c r="BN14" t="s">
        <v>185</v>
      </c>
      <c r="BX14">
        <v>470270</v>
      </c>
    </row>
    <row r="15" spans="1:76" x14ac:dyDescent="0.25">
      <c r="A15">
        <v>471567</v>
      </c>
      <c r="C15">
        <v>1</v>
      </c>
      <c r="D15">
        <v>1</v>
      </c>
      <c r="E15">
        <v>1</v>
      </c>
      <c r="F15" t="s">
        <v>73</v>
      </c>
      <c r="G15" t="s">
        <v>186</v>
      </c>
      <c r="H15" t="s">
        <v>187</v>
      </c>
      <c r="I15" t="s">
        <v>117</v>
      </c>
      <c r="K15">
        <v>1</v>
      </c>
      <c r="L15" t="s">
        <v>76</v>
      </c>
      <c r="M15">
        <v>102854</v>
      </c>
      <c r="N15" t="s">
        <v>77</v>
      </c>
      <c r="O15" t="s">
        <v>77</v>
      </c>
      <c r="U15" t="s">
        <v>188</v>
      </c>
      <c r="V15" s="2">
        <v>1</v>
      </c>
      <c r="W15" t="s">
        <v>79</v>
      </c>
      <c r="X15" t="s">
        <v>80</v>
      </c>
      <c r="Y15" s="3" t="s">
        <v>81</v>
      </c>
      <c r="Z15" s="4">
        <v>1</v>
      </c>
      <c r="AA15" s="5">
        <v>101</v>
      </c>
      <c r="AB15" s="5" t="s">
        <v>80</v>
      </c>
      <c r="AC15" t="s">
        <v>189</v>
      </c>
      <c r="AD15">
        <v>2007</v>
      </c>
      <c r="AE15">
        <v>7</v>
      </c>
      <c r="AF15">
        <v>13</v>
      </c>
      <c r="AG15" t="s">
        <v>190</v>
      </c>
      <c r="AH15" t="s">
        <v>191</v>
      </c>
      <c r="AJ15" t="s">
        <v>77</v>
      </c>
      <c r="AK15" t="s">
        <v>84</v>
      </c>
      <c r="AL15">
        <v>296930</v>
      </c>
      <c r="AM15">
        <v>6559338</v>
      </c>
      <c r="AN15" s="5">
        <v>297000</v>
      </c>
      <c r="AO15" s="5">
        <v>6559000</v>
      </c>
      <c r="AP15">
        <v>50</v>
      </c>
      <c r="AR15">
        <v>59</v>
      </c>
      <c r="AU15">
        <v>102854</v>
      </c>
      <c r="AW15" s="7" t="s">
        <v>86</v>
      </c>
      <c r="AX15">
        <v>1</v>
      </c>
      <c r="AY15" t="s">
        <v>87</v>
      </c>
      <c r="AZ15" t="s">
        <v>192</v>
      </c>
      <c r="BA15" t="s">
        <v>187</v>
      </c>
      <c r="BB15">
        <v>59</v>
      </c>
      <c r="BC15" t="s">
        <v>186</v>
      </c>
      <c r="BD15" t="s">
        <v>193</v>
      </c>
      <c r="BF15" s="6">
        <v>43961</v>
      </c>
      <c r="BG15" s="8" t="s">
        <v>92</v>
      </c>
      <c r="BI15">
        <v>4</v>
      </c>
      <c r="BJ15">
        <v>391089</v>
      </c>
      <c r="BL15" t="s">
        <v>194</v>
      </c>
      <c r="BX15">
        <v>471567</v>
      </c>
    </row>
    <row r="16" spans="1:76" x14ac:dyDescent="0.25">
      <c r="A16">
        <v>470340</v>
      </c>
      <c r="C16">
        <v>1</v>
      </c>
      <c r="D16">
        <v>1</v>
      </c>
      <c r="E16">
        <v>1</v>
      </c>
      <c r="F16" t="s">
        <v>73</v>
      </c>
      <c r="G16" t="s">
        <v>74</v>
      </c>
      <c r="H16" t="s">
        <v>195</v>
      </c>
      <c r="I16" t="s">
        <v>117</v>
      </c>
      <c r="K16">
        <v>1</v>
      </c>
      <c r="L16" t="s">
        <v>76</v>
      </c>
      <c r="M16">
        <v>102854</v>
      </c>
      <c r="N16" t="s">
        <v>77</v>
      </c>
      <c r="O16" t="s">
        <v>77</v>
      </c>
      <c r="U16" t="s">
        <v>196</v>
      </c>
      <c r="V16" s="2">
        <v>1</v>
      </c>
      <c r="W16" t="s">
        <v>79</v>
      </c>
      <c r="X16" t="s">
        <v>80</v>
      </c>
      <c r="Y16" s="3" t="s">
        <v>81</v>
      </c>
      <c r="Z16" s="4">
        <v>1</v>
      </c>
      <c r="AA16" s="5">
        <v>101</v>
      </c>
      <c r="AB16" s="5" t="s">
        <v>80</v>
      </c>
      <c r="AC16" t="s">
        <v>197</v>
      </c>
      <c r="AD16">
        <v>2020</v>
      </c>
      <c r="AE16">
        <v>8</v>
      </c>
      <c r="AF16">
        <v>14</v>
      </c>
      <c r="AG16" t="s">
        <v>179</v>
      </c>
      <c r="AJ16" t="s">
        <v>77</v>
      </c>
      <c r="AK16" t="s">
        <v>84</v>
      </c>
      <c r="AL16">
        <v>296013</v>
      </c>
      <c r="AM16">
        <v>6560448</v>
      </c>
      <c r="AN16" s="5">
        <v>297000</v>
      </c>
      <c r="AO16" s="5">
        <v>6561000</v>
      </c>
      <c r="AP16">
        <v>10</v>
      </c>
      <c r="AR16">
        <v>1010</v>
      </c>
      <c r="AT16" s="6" t="s">
        <v>198</v>
      </c>
      <c r="AU16">
        <v>102854</v>
      </c>
      <c r="AW16" s="7" t="s">
        <v>86</v>
      </c>
      <c r="AX16">
        <v>1</v>
      </c>
      <c r="AY16" t="s">
        <v>87</v>
      </c>
      <c r="AZ16" t="s">
        <v>199</v>
      </c>
      <c r="BA16" t="s">
        <v>200</v>
      </c>
      <c r="BB16">
        <v>1010</v>
      </c>
      <c r="BC16" t="s">
        <v>90</v>
      </c>
      <c r="BD16" t="s">
        <v>91</v>
      </c>
      <c r="BF16" s="6">
        <v>44059.525578703702</v>
      </c>
      <c r="BG16" s="8" t="s">
        <v>92</v>
      </c>
      <c r="BI16">
        <v>6</v>
      </c>
      <c r="BJ16">
        <v>245789</v>
      </c>
      <c r="BL16" t="s">
        <v>201</v>
      </c>
      <c r="BX16">
        <v>470340</v>
      </c>
    </row>
    <row r="17" spans="1:76" x14ac:dyDescent="0.25">
      <c r="A17">
        <v>470419</v>
      </c>
      <c r="C17">
        <v>1</v>
      </c>
      <c r="D17">
        <v>1</v>
      </c>
      <c r="E17">
        <v>2</v>
      </c>
      <c r="F17" t="s">
        <v>73</v>
      </c>
      <c r="G17" t="s">
        <v>74</v>
      </c>
      <c r="H17" t="s">
        <v>202</v>
      </c>
      <c r="I17" t="s">
        <v>117</v>
      </c>
      <c r="K17">
        <v>1</v>
      </c>
      <c r="L17" t="s">
        <v>76</v>
      </c>
      <c r="M17">
        <v>102854</v>
      </c>
      <c r="N17" t="s">
        <v>77</v>
      </c>
      <c r="O17" t="s">
        <v>77</v>
      </c>
      <c r="U17" t="s">
        <v>196</v>
      </c>
      <c r="V17" s="2">
        <v>1</v>
      </c>
      <c r="W17" t="s">
        <v>79</v>
      </c>
      <c r="X17" t="s">
        <v>80</v>
      </c>
      <c r="Y17" s="3" t="s">
        <v>81</v>
      </c>
      <c r="Z17" s="4">
        <v>1</v>
      </c>
      <c r="AA17" s="5">
        <v>101</v>
      </c>
      <c r="AB17" s="5" t="s">
        <v>80</v>
      </c>
      <c r="AC17" t="s">
        <v>197</v>
      </c>
      <c r="AD17">
        <v>2020</v>
      </c>
      <c r="AE17">
        <v>8</v>
      </c>
      <c r="AF17">
        <v>14</v>
      </c>
      <c r="AG17" t="s">
        <v>179</v>
      </c>
      <c r="AJ17" t="s">
        <v>77</v>
      </c>
      <c r="AK17" t="s">
        <v>84</v>
      </c>
      <c r="AL17">
        <v>296054</v>
      </c>
      <c r="AM17">
        <v>6560472</v>
      </c>
      <c r="AN17" s="5">
        <v>297000</v>
      </c>
      <c r="AO17" s="5">
        <v>6561000</v>
      </c>
      <c r="AP17">
        <v>10</v>
      </c>
      <c r="AR17">
        <v>1010</v>
      </c>
      <c r="AT17" s="6" t="s">
        <v>203</v>
      </c>
      <c r="AU17">
        <v>102854</v>
      </c>
      <c r="AW17" s="7" t="s">
        <v>86</v>
      </c>
      <c r="AX17">
        <v>1</v>
      </c>
      <c r="AY17" t="s">
        <v>87</v>
      </c>
      <c r="AZ17" t="s">
        <v>204</v>
      </c>
      <c r="BA17" t="s">
        <v>205</v>
      </c>
      <c r="BB17">
        <v>1010</v>
      </c>
      <c r="BC17" t="s">
        <v>90</v>
      </c>
      <c r="BD17" t="s">
        <v>91</v>
      </c>
      <c r="BF17" s="6">
        <v>44059.5300810185</v>
      </c>
      <c r="BG17" s="8" t="s">
        <v>92</v>
      </c>
      <c r="BI17">
        <v>6</v>
      </c>
      <c r="BJ17">
        <v>245791</v>
      </c>
      <c r="BL17" t="s">
        <v>206</v>
      </c>
      <c r="BX17">
        <v>470419</v>
      </c>
    </row>
    <row r="18" spans="1:76" x14ac:dyDescent="0.25">
      <c r="A18">
        <v>301747</v>
      </c>
      <c r="C18">
        <v>1</v>
      </c>
      <c r="D18">
        <v>1</v>
      </c>
      <c r="E18">
        <v>1</v>
      </c>
      <c r="F18" t="s">
        <v>73</v>
      </c>
      <c r="G18" t="s">
        <v>74</v>
      </c>
      <c r="H18" t="s">
        <v>207</v>
      </c>
      <c r="I18" t="s">
        <v>117</v>
      </c>
      <c r="K18">
        <v>1</v>
      </c>
      <c r="L18" t="s">
        <v>76</v>
      </c>
      <c r="M18">
        <v>102854</v>
      </c>
      <c r="N18" t="s">
        <v>77</v>
      </c>
      <c r="O18" t="s">
        <v>77</v>
      </c>
      <c r="U18" t="s">
        <v>208</v>
      </c>
      <c r="V18" s="2">
        <v>1</v>
      </c>
      <c r="W18" t="s">
        <v>79</v>
      </c>
      <c r="X18" t="s">
        <v>209</v>
      </c>
      <c r="Y18" s="3" t="s">
        <v>81</v>
      </c>
      <c r="Z18" s="4">
        <v>1</v>
      </c>
      <c r="AA18" s="5">
        <v>104</v>
      </c>
      <c r="AB18" s="5" t="s">
        <v>209</v>
      </c>
      <c r="AC18" t="s">
        <v>210</v>
      </c>
      <c r="AD18">
        <v>2020</v>
      </c>
      <c r="AE18">
        <v>6</v>
      </c>
      <c r="AF18">
        <v>9</v>
      </c>
      <c r="AG18" t="s">
        <v>211</v>
      </c>
      <c r="AJ18" t="s">
        <v>77</v>
      </c>
      <c r="AK18" t="s">
        <v>84</v>
      </c>
      <c r="AL18">
        <v>249865</v>
      </c>
      <c r="AM18">
        <v>6596931</v>
      </c>
      <c r="AN18" s="5">
        <v>249000</v>
      </c>
      <c r="AO18" s="5">
        <v>6597000</v>
      </c>
      <c r="AP18">
        <v>20</v>
      </c>
      <c r="AR18">
        <v>1010</v>
      </c>
      <c r="AT18" s="6" t="s">
        <v>212</v>
      </c>
      <c r="AU18">
        <v>102854</v>
      </c>
      <c r="AW18" s="7" t="s">
        <v>86</v>
      </c>
      <c r="AX18">
        <v>1</v>
      </c>
      <c r="AY18" t="s">
        <v>87</v>
      </c>
      <c r="AZ18" t="s">
        <v>213</v>
      </c>
      <c r="BA18" t="s">
        <v>214</v>
      </c>
      <c r="BB18">
        <v>1010</v>
      </c>
      <c r="BC18" t="s">
        <v>90</v>
      </c>
      <c r="BD18" t="s">
        <v>91</v>
      </c>
      <c r="BF18" s="6">
        <v>43991.791770833297</v>
      </c>
      <c r="BG18" s="8" t="s">
        <v>92</v>
      </c>
      <c r="BI18">
        <v>6</v>
      </c>
      <c r="BJ18">
        <v>238500</v>
      </c>
      <c r="BL18" t="s">
        <v>215</v>
      </c>
      <c r="BX18">
        <v>301747</v>
      </c>
    </row>
    <row r="19" spans="1:76" x14ac:dyDescent="0.25">
      <c r="A19">
        <v>317483</v>
      </c>
      <c r="C19">
        <v>1</v>
      </c>
      <c r="D19">
        <v>1</v>
      </c>
      <c r="E19">
        <v>1</v>
      </c>
      <c r="F19" t="s">
        <v>73</v>
      </c>
      <c r="G19" t="s">
        <v>74</v>
      </c>
      <c r="H19" t="s">
        <v>216</v>
      </c>
      <c r="I19" t="s">
        <v>117</v>
      </c>
      <c r="K19">
        <v>1</v>
      </c>
      <c r="L19" t="s">
        <v>76</v>
      </c>
      <c r="M19">
        <v>102854</v>
      </c>
      <c r="N19" t="s">
        <v>77</v>
      </c>
      <c r="O19" t="s">
        <v>77</v>
      </c>
      <c r="U19" t="s">
        <v>217</v>
      </c>
      <c r="V19" s="2">
        <v>1</v>
      </c>
      <c r="W19" t="s">
        <v>79</v>
      </c>
      <c r="X19" t="s">
        <v>209</v>
      </c>
      <c r="Y19" s="3" t="s">
        <v>81</v>
      </c>
      <c r="Z19" s="4">
        <v>1</v>
      </c>
      <c r="AA19" s="5">
        <v>104</v>
      </c>
      <c r="AB19" s="5" t="s">
        <v>209</v>
      </c>
      <c r="AC19" t="s">
        <v>218</v>
      </c>
      <c r="AD19">
        <v>2017</v>
      </c>
      <c r="AE19">
        <v>2</v>
      </c>
      <c r="AF19">
        <v>9</v>
      </c>
      <c r="AG19" t="s">
        <v>153</v>
      </c>
      <c r="AJ19" t="s">
        <v>77</v>
      </c>
      <c r="AK19" t="s">
        <v>84</v>
      </c>
      <c r="AL19">
        <v>253815</v>
      </c>
      <c r="AM19">
        <v>6596004</v>
      </c>
      <c r="AN19" s="5">
        <v>253000</v>
      </c>
      <c r="AO19" s="5">
        <v>6597000</v>
      </c>
      <c r="AP19">
        <v>20</v>
      </c>
      <c r="AR19">
        <v>1010</v>
      </c>
      <c r="AT19" s="6" t="s">
        <v>219</v>
      </c>
      <c r="AU19">
        <v>102854</v>
      </c>
      <c r="AW19" s="7" t="s">
        <v>86</v>
      </c>
      <c r="AX19">
        <v>1</v>
      </c>
      <c r="AY19" t="s">
        <v>87</v>
      </c>
      <c r="AZ19" t="s">
        <v>220</v>
      </c>
      <c r="BA19" t="s">
        <v>221</v>
      </c>
      <c r="BB19">
        <v>1010</v>
      </c>
      <c r="BC19" t="s">
        <v>90</v>
      </c>
      <c r="BD19" t="s">
        <v>91</v>
      </c>
      <c r="BF19" s="6">
        <v>43710.333333333299</v>
      </c>
      <c r="BG19" s="8" t="s">
        <v>92</v>
      </c>
      <c r="BI19">
        <v>6</v>
      </c>
      <c r="BJ19">
        <v>117665</v>
      </c>
      <c r="BL19" t="s">
        <v>222</v>
      </c>
      <c r="BX19">
        <v>317483</v>
      </c>
    </row>
    <row r="20" spans="1:76" x14ac:dyDescent="0.25">
      <c r="A20">
        <v>314621</v>
      </c>
      <c r="C20">
        <v>1</v>
      </c>
      <c r="D20">
        <v>1</v>
      </c>
      <c r="E20">
        <v>2</v>
      </c>
      <c r="F20" t="s">
        <v>73</v>
      </c>
      <c r="G20" t="s">
        <v>74</v>
      </c>
      <c r="H20" t="s">
        <v>223</v>
      </c>
      <c r="I20" t="s">
        <v>117</v>
      </c>
      <c r="K20">
        <v>1</v>
      </c>
      <c r="L20" t="s">
        <v>76</v>
      </c>
      <c r="M20">
        <v>102854</v>
      </c>
      <c r="N20" t="s">
        <v>77</v>
      </c>
      <c r="O20" t="s">
        <v>77</v>
      </c>
      <c r="U20" t="s">
        <v>217</v>
      </c>
      <c r="V20" s="2">
        <v>1</v>
      </c>
      <c r="W20" t="s">
        <v>79</v>
      </c>
      <c r="X20" t="s">
        <v>209</v>
      </c>
      <c r="Y20" s="3" t="s">
        <v>81</v>
      </c>
      <c r="Z20" s="4">
        <v>1</v>
      </c>
      <c r="AA20" s="5">
        <v>104</v>
      </c>
      <c r="AB20" s="5" t="s">
        <v>209</v>
      </c>
      <c r="AC20" t="s">
        <v>224</v>
      </c>
      <c r="AD20">
        <v>2020</v>
      </c>
      <c r="AE20">
        <v>3</v>
      </c>
      <c r="AF20">
        <v>17</v>
      </c>
      <c r="AG20" t="s">
        <v>153</v>
      </c>
      <c r="AJ20" t="s">
        <v>77</v>
      </c>
      <c r="AK20" t="s">
        <v>84</v>
      </c>
      <c r="AL20">
        <v>253388</v>
      </c>
      <c r="AM20">
        <v>6596338</v>
      </c>
      <c r="AN20" s="5">
        <v>253000</v>
      </c>
      <c r="AO20" s="5">
        <v>6597000</v>
      </c>
      <c r="AP20">
        <v>20</v>
      </c>
      <c r="AR20">
        <v>1010</v>
      </c>
      <c r="AT20" s="6" t="s">
        <v>225</v>
      </c>
      <c r="AU20">
        <v>102854</v>
      </c>
      <c r="AW20" s="7" t="s">
        <v>86</v>
      </c>
      <c r="AX20">
        <v>1</v>
      </c>
      <c r="AY20" t="s">
        <v>87</v>
      </c>
      <c r="AZ20" t="s">
        <v>226</v>
      </c>
      <c r="BA20" t="s">
        <v>227</v>
      </c>
      <c r="BB20">
        <v>1010</v>
      </c>
      <c r="BC20" t="s">
        <v>90</v>
      </c>
      <c r="BD20" t="s">
        <v>91</v>
      </c>
      <c r="BF20" s="6">
        <v>43907.765138888899</v>
      </c>
      <c r="BG20" s="8" t="s">
        <v>92</v>
      </c>
      <c r="BI20">
        <v>6</v>
      </c>
      <c r="BJ20">
        <v>232258</v>
      </c>
      <c r="BL20" t="s">
        <v>228</v>
      </c>
      <c r="BX20">
        <v>314621</v>
      </c>
    </row>
    <row r="21" spans="1:76" x14ac:dyDescent="0.25">
      <c r="A21">
        <v>310601</v>
      </c>
      <c r="B21">
        <v>308468</v>
      </c>
      <c r="F21" t="s">
        <v>73</v>
      </c>
      <c r="G21" t="s">
        <v>94</v>
      </c>
      <c r="H21" t="s">
        <v>229</v>
      </c>
      <c r="I21" s="1" t="str">
        <f>HYPERLINK(AT21,"Hb")</f>
        <v>Hb</v>
      </c>
      <c r="K21">
        <v>1</v>
      </c>
      <c r="L21" t="s">
        <v>76</v>
      </c>
      <c r="M21">
        <v>102854</v>
      </c>
      <c r="N21" t="s">
        <v>77</v>
      </c>
      <c r="O21" t="s">
        <v>77</v>
      </c>
      <c r="U21" t="s">
        <v>230</v>
      </c>
      <c r="V21" s="9">
        <v>2</v>
      </c>
      <c r="W21" t="s">
        <v>79</v>
      </c>
      <c r="X21" t="s">
        <v>209</v>
      </c>
      <c r="Y21" s="3" t="s">
        <v>81</v>
      </c>
      <c r="Z21" s="4">
        <v>1</v>
      </c>
      <c r="AA21" s="5">
        <v>104</v>
      </c>
      <c r="AB21" s="5" t="s">
        <v>209</v>
      </c>
      <c r="AC21" t="s">
        <v>231</v>
      </c>
      <c r="AD21">
        <v>1892</v>
      </c>
      <c r="AE21">
        <v>6</v>
      </c>
      <c r="AF21">
        <v>1</v>
      </c>
      <c r="AG21" t="s">
        <v>232</v>
      </c>
      <c r="AH21" t="s">
        <v>233</v>
      </c>
      <c r="AJ21" t="s">
        <v>77</v>
      </c>
      <c r="AK21" t="s">
        <v>84</v>
      </c>
      <c r="AL21">
        <v>252500</v>
      </c>
      <c r="AM21">
        <v>6599798</v>
      </c>
      <c r="AN21" s="5">
        <v>253000</v>
      </c>
      <c r="AO21" s="5">
        <v>6599000</v>
      </c>
      <c r="AP21">
        <v>5839</v>
      </c>
      <c r="AR21">
        <v>8</v>
      </c>
      <c r="AS21" t="s">
        <v>170</v>
      </c>
      <c r="AT21" t="s">
        <v>234</v>
      </c>
      <c r="AU21">
        <v>102854</v>
      </c>
      <c r="AW21" s="7" t="s">
        <v>86</v>
      </c>
      <c r="AX21">
        <v>1</v>
      </c>
      <c r="AY21" t="s">
        <v>87</v>
      </c>
      <c r="AZ21" t="s">
        <v>235</v>
      </c>
      <c r="BA21" t="s">
        <v>236</v>
      </c>
      <c r="BB21">
        <v>8</v>
      </c>
      <c r="BC21" t="s">
        <v>102</v>
      </c>
      <c r="BD21" t="s">
        <v>174</v>
      </c>
      <c r="BE21">
        <v>1</v>
      </c>
      <c r="BF21" s="6">
        <v>36669</v>
      </c>
      <c r="BG21" s="8" t="s">
        <v>92</v>
      </c>
      <c r="BI21">
        <v>3</v>
      </c>
      <c r="BJ21">
        <v>481028</v>
      </c>
      <c r="BK21">
        <v>164120</v>
      </c>
      <c r="BL21" t="s">
        <v>237</v>
      </c>
      <c r="BN21" t="s">
        <v>238</v>
      </c>
      <c r="BX21">
        <v>310601</v>
      </c>
    </row>
    <row r="22" spans="1:76" x14ac:dyDescent="0.25">
      <c r="A22">
        <v>310608</v>
      </c>
      <c r="B22">
        <v>309899</v>
      </c>
      <c r="F22" t="s">
        <v>73</v>
      </c>
      <c r="G22" t="s">
        <v>94</v>
      </c>
      <c r="H22" t="s">
        <v>239</v>
      </c>
      <c r="I22" s="1" t="str">
        <f>HYPERLINK(AT22,"Hb")</f>
        <v>Hb</v>
      </c>
      <c r="K22">
        <v>1</v>
      </c>
      <c r="L22" t="s">
        <v>76</v>
      </c>
      <c r="M22">
        <v>102854</v>
      </c>
      <c r="N22" t="s">
        <v>77</v>
      </c>
      <c r="O22" t="s">
        <v>77</v>
      </c>
      <c r="U22" t="s">
        <v>230</v>
      </c>
      <c r="V22" s="9">
        <v>2</v>
      </c>
      <c r="W22" t="s">
        <v>79</v>
      </c>
      <c r="X22" t="s">
        <v>209</v>
      </c>
      <c r="Y22" s="3" t="s">
        <v>81</v>
      </c>
      <c r="Z22" s="4">
        <v>1</v>
      </c>
      <c r="AA22" s="5">
        <v>104</v>
      </c>
      <c r="AB22" s="5" t="s">
        <v>209</v>
      </c>
      <c r="AC22" t="s">
        <v>240</v>
      </c>
      <c r="AD22">
        <v>1893</v>
      </c>
      <c r="AE22">
        <v>1</v>
      </c>
      <c r="AF22">
        <v>1</v>
      </c>
      <c r="AG22" t="s">
        <v>241</v>
      </c>
      <c r="AH22" t="s">
        <v>233</v>
      </c>
      <c r="AJ22" t="s">
        <v>77</v>
      </c>
      <c r="AK22" t="s">
        <v>84</v>
      </c>
      <c r="AL22">
        <v>252500</v>
      </c>
      <c r="AM22">
        <v>6599798</v>
      </c>
      <c r="AN22" s="5">
        <v>253000</v>
      </c>
      <c r="AO22" s="5">
        <v>6599000</v>
      </c>
      <c r="AP22">
        <v>5839</v>
      </c>
      <c r="AR22">
        <v>8</v>
      </c>
      <c r="AS22" t="s">
        <v>170</v>
      </c>
      <c r="AT22" t="s">
        <v>242</v>
      </c>
      <c r="AU22">
        <v>102854</v>
      </c>
      <c r="AW22" s="7" t="s">
        <v>86</v>
      </c>
      <c r="AX22">
        <v>1</v>
      </c>
      <c r="AY22" t="s">
        <v>87</v>
      </c>
      <c r="AZ22" t="s">
        <v>235</v>
      </c>
      <c r="BA22" t="s">
        <v>243</v>
      </c>
      <c r="BB22">
        <v>8</v>
      </c>
      <c r="BC22" t="s">
        <v>102</v>
      </c>
      <c r="BD22" t="s">
        <v>174</v>
      </c>
      <c r="BE22">
        <v>1</v>
      </c>
      <c r="BF22" s="6">
        <v>36620</v>
      </c>
      <c r="BG22" s="8" t="s">
        <v>92</v>
      </c>
      <c r="BI22">
        <v>3</v>
      </c>
      <c r="BJ22">
        <v>482272</v>
      </c>
      <c r="BK22">
        <v>164121</v>
      </c>
      <c r="BL22" t="s">
        <v>244</v>
      </c>
      <c r="BN22" t="s">
        <v>245</v>
      </c>
      <c r="BX22">
        <v>310608</v>
      </c>
    </row>
    <row r="23" spans="1:76" x14ac:dyDescent="0.25">
      <c r="A23">
        <v>310644</v>
      </c>
      <c r="B23">
        <v>308469</v>
      </c>
      <c r="F23" t="s">
        <v>246</v>
      </c>
      <c r="G23" t="s">
        <v>94</v>
      </c>
      <c r="H23">
        <v>451403</v>
      </c>
      <c r="I23" s="1" t="str">
        <f>HYPERLINK(AT23,"Hb")</f>
        <v>Hb</v>
      </c>
      <c r="K23">
        <v>1</v>
      </c>
      <c r="L23" t="s">
        <v>76</v>
      </c>
      <c r="M23">
        <v>102854</v>
      </c>
      <c r="N23" t="s">
        <v>77</v>
      </c>
      <c r="O23" t="s">
        <v>77</v>
      </c>
      <c r="U23" t="s">
        <v>230</v>
      </c>
      <c r="V23" s="9">
        <v>2</v>
      </c>
      <c r="W23" t="s">
        <v>79</v>
      </c>
      <c r="X23" t="s">
        <v>209</v>
      </c>
      <c r="Y23" s="3" t="s">
        <v>81</v>
      </c>
      <c r="Z23" s="4">
        <v>1</v>
      </c>
      <c r="AA23" s="5">
        <v>104</v>
      </c>
      <c r="AB23" s="5" t="s">
        <v>209</v>
      </c>
      <c r="AC23" t="s">
        <v>240</v>
      </c>
      <c r="AG23" t="s">
        <v>247</v>
      </c>
      <c r="AH23" t="s">
        <v>233</v>
      </c>
      <c r="AJ23" t="s">
        <v>77</v>
      </c>
      <c r="AK23" t="s">
        <v>84</v>
      </c>
      <c r="AL23">
        <v>252503</v>
      </c>
      <c r="AM23">
        <v>6599799</v>
      </c>
      <c r="AN23" s="5">
        <v>253000</v>
      </c>
      <c r="AO23" s="5">
        <v>6599000</v>
      </c>
      <c r="AP23">
        <v>5839</v>
      </c>
      <c r="AR23" t="s">
        <v>248</v>
      </c>
      <c r="AT23" t="s">
        <v>249</v>
      </c>
      <c r="AU23">
        <v>102854</v>
      </c>
      <c r="AW23" s="9" t="s">
        <v>250</v>
      </c>
      <c r="BD23" t="s">
        <v>248</v>
      </c>
      <c r="BE23">
        <v>1</v>
      </c>
      <c r="BF23" s="6">
        <v>36669</v>
      </c>
      <c r="BG23" s="7" t="s">
        <v>251</v>
      </c>
      <c r="BI23">
        <v>3</v>
      </c>
      <c r="BJ23">
        <v>6072</v>
      </c>
      <c r="BL23" t="s">
        <v>252</v>
      </c>
      <c r="BN23" t="s">
        <v>252</v>
      </c>
      <c r="BP23" t="s">
        <v>253</v>
      </c>
      <c r="BQ23" t="s">
        <v>254</v>
      </c>
      <c r="BX23">
        <v>310644</v>
      </c>
    </row>
    <row r="24" spans="1:76" x14ac:dyDescent="0.25">
      <c r="A24">
        <v>318679</v>
      </c>
      <c r="B24">
        <v>308467</v>
      </c>
      <c r="F24" t="s">
        <v>73</v>
      </c>
      <c r="G24" t="s">
        <v>94</v>
      </c>
      <c r="H24" t="s">
        <v>255</v>
      </c>
      <c r="I24" s="1" t="str">
        <f>HYPERLINK(AT24,"Hb")</f>
        <v>Hb</v>
      </c>
      <c r="K24">
        <v>1</v>
      </c>
      <c r="L24" t="s">
        <v>76</v>
      </c>
      <c r="M24">
        <v>102854</v>
      </c>
      <c r="N24" t="s">
        <v>77</v>
      </c>
      <c r="O24" t="s">
        <v>77</v>
      </c>
      <c r="U24" t="s">
        <v>256</v>
      </c>
      <c r="V24" s="2">
        <v>1</v>
      </c>
      <c r="W24" t="s">
        <v>79</v>
      </c>
      <c r="X24" t="s">
        <v>209</v>
      </c>
      <c r="Y24" s="3" t="s">
        <v>81</v>
      </c>
      <c r="Z24" s="4">
        <v>1</v>
      </c>
      <c r="AA24" s="5">
        <v>104</v>
      </c>
      <c r="AB24" s="5" t="s">
        <v>209</v>
      </c>
      <c r="AC24" t="s">
        <v>257</v>
      </c>
      <c r="AD24">
        <v>1929</v>
      </c>
      <c r="AE24">
        <v>9</v>
      </c>
      <c r="AF24">
        <v>20</v>
      </c>
      <c r="AG24" t="s">
        <v>258</v>
      </c>
      <c r="AH24" t="s">
        <v>233</v>
      </c>
      <c r="AJ24" t="s">
        <v>77</v>
      </c>
      <c r="AK24" t="s">
        <v>84</v>
      </c>
      <c r="AL24">
        <v>254062</v>
      </c>
      <c r="AM24">
        <v>6596904</v>
      </c>
      <c r="AN24" s="5">
        <v>255000</v>
      </c>
      <c r="AO24" s="5">
        <v>6597000</v>
      </c>
      <c r="AP24">
        <v>100</v>
      </c>
      <c r="AR24">
        <v>8</v>
      </c>
      <c r="AS24" t="s">
        <v>170</v>
      </c>
      <c r="AT24" t="s">
        <v>259</v>
      </c>
      <c r="AU24">
        <v>102854</v>
      </c>
      <c r="AW24" s="7" t="s">
        <v>86</v>
      </c>
      <c r="AX24">
        <v>1</v>
      </c>
      <c r="AY24" t="s">
        <v>87</v>
      </c>
      <c r="AZ24" t="s">
        <v>260</v>
      </c>
      <c r="BA24" t="s">
        <v>261</v>
      </c>
      <c r="BB24">
        <v>8</v>
      </c>
      <c r="BC24" t="s">
        <v>102</v>
      </c>
      <c r="BD24" t="s">
        <v>174</v>
      </c>
      <c r="BE24">
        <v>1</v>
      </c>
      <c r="BF24" s="6">
        <v>43158</v>
      </c>
      <c r="BG24" s="8" t="s">
        <v>92</v>
      </c>
      <c r="BI24">
        <v>3</v>
      </c>
      <c r="BJ24">
        <v>481027</v>
      </c>
      <c r="BK24">
        <v>164122</v>
      </c>
      <c r="BL24" t="s">
        <v>262</v>
      </c>
      <c r="BN24" t="s">
        <v>263</v>
      </c>
      <c r="BX24">
        <v>318679</v>
      </c>
    </row>
    <row r="25" spans="1:76" x14ac:dyDescent="0.25">
      <c r="A25">
        <v>328772</v>
      </c>
      <c r="B25">
        <v>63250</v>
      </c>
      <c r="F25" t="s">
        <v>73</v>
      </c>
      <c r="G25" t="s">
        <v>74</v>
      </c>
      <c r="H25" t="s">
        <v>264</v>
      </c>
      <c r="I25" t="s">
        <v>117</v>
      </c>
      <c r="K25">
        <v>1</v>
      </c>
      <c r="L25" t="s">
        <v>76</v>
      </c>
      <c r="M25">
        <v>102854</v>
      </c>
      <c r="N25" t="s">
        <v>77</v>
      </c>
      <c r="O25" t="s">
        <v>77</v>
      </c>
      <c r="U25" t="s">
        <v>256</v>
      </c>
      <c r="V25" s="2">
        <v>1</v>
      </c>
      <c r="W25" t="s">
        <v>79</v>
      </c>
      <c r="X25" t="s">
        <v>209</v>
      </c>
      <c r="Y25" s="3" t="s">
        <v>81</v>
      </c>
      <c r="Z25" s="4">
        <v>1</v>
      </c>
      <c r="AA25" s="5">
        <v>104</v>
      </c>
      <c r="AB25" s="5" t="s">
        <v>209</v>
      </c>
      <c r="AC25" t="s">
        <v>265</v>
      </c>
      <c r="AD25">
        <v>2011</v>
      </c>
      <c r="AE25">
        <v>7</v>
      </c>
      <c r="AF25">
        <v>16</v>
      </c>
      <c r="AG25" t="s">
        <v>266</v>
      </c>
      <c r="AJ25" t="s">
        <v>77</v>
      </c>
      <c r="AK25" t="s">
        <v>84</v>
      </c>
      <c r="AL25">
        <v>255853</v>
      </c>
      <c r="AM25">
        <v>6597241</v>
      </c>
      <c r="AN25" s="5">
        <v>255000</v>
      </c>
      <c r="AO25" s="5">
        <v>6597000</v>
      </c>
      <c r="AP25">
        <v>5</v>
      </c>
      <c r="AR25">
        <v>1010</v>
      </c>
      <c r="AT25" s="6" t="s">
        <v>267</v>
      </c>
      <c r="AU25">
        <v>102854</v>
      </c>
      <c r="AW25" s="7" t="s">
        <v>86</v>
      </c>
      <c r="AX25">
        <v>1</v>
      </c>
      <c r="AY25" t="s">
        <v>87</v>
      </c>
      <c r="AZ25" t="s">
        <v>268</v>
      </c>
      <c r="BA25" t="s">
        <v>269</v>
      </c>
      <c r="BB25">
        <v>1010</v>
      </c>
      <c r="BC25" t="s">
        <v>90</v>
      </c>
      <c r="BD25" t="s">
        <v>91</v>
      </c>
      <c r="BF25" s="6">
        <v>43709.903472222199</v>
      </c>
      <c r="BG25" s="8" t="s">
        <v>92</v>
      </c>
      <c r="BI25">
        <v>6</v>
      </c>
      <c r="BJ25">
        <v>59392</v>
      </c>
      <c r="BK25">
        <v>164128</v>
      </c>
      <c r="BL25" t="s">
        <v>270</v>
      </c>
      <c r="BX25">
        <v>328772</v>
      </c>
    </row>
    <row r="26" spans="1:76" x14ac:dyDescent="0.25">
      <c r="A26">
        <v>320273</v>
      </c>
      <c r="B26">
        <v>99507</v>
      </c>
      <c r="F26" t="s">
        <v>73</v>
      </c>
      <c r="G26" t="s">
        <v>74</v>
      </c>
      <c r="H26" t="s">
        <v>271</v>
      </c>
      <c r="I26" s="1" t="str">
        <f>HYPERLINK(AT26,"Foto")</f>
        <v>Foto</v>
      </c>
      <c r="K26">
        <v>1</v>
      </c>
      <c r="L26" t="s">
        <v>76</v>
      </c>
      <c r="M26">
        <v>102854</v>
      </c>
      <c r="N26" t="s">
        <v>77</v>
      </c>
      <c r="O26" t="s">
        <v>77</v>
      </c>
      <c r="U26" t="s">
        <v>256</v>
      </c>
      <c r="V26" s="2">
        <v>1</v>
      </c>
      <c r="W26" t="s">
        <v>79</v>
      </c>
      <c r="X26" t="s">
        <v>209</v>
      </c>
      <c r="Y26" s="3" t="s">
        <v>81</v>
      </c>
      <c r="Z26" s="4">
        <v>1</v>
      </c>
      <c r="AA26" s="5">
        <v>104</v>
      </c>
      <c r="AB26" s="5" t="s">
        <v>209</v>
      </c>
      <c r="AC26" t="s">
        <v>272</v>
      </c>
      <c r="AD26">
        <v>2015</v>
      </c>
      <c r="AE26">
        <v>8</v>
      </c>
      <c r="AF26">
        <v>22</v>
      </c>
      <c r="AG26" t="s">
        <v>266</v>
      </c>
      <c r="AJ26" t="s">
        <v>77</v>
      </c>
      <c r="AK26" t="s">
        <v>84</v>
      </c>
      <c r="AL26">
        <v>254285</v>
      </c>
      <c r="AM26">
        <v>6597066</v>
      </c>
      <c r="AN26" s="5">
        <v>255000</v>
      </c>
      <c r="AO26" s="5">
        <v>6597000</v>
      </c>
      <c r="AP26">
        <v>8</v>
      </c>
      <c r="AR26">
        <v>1010</v>
      </c>
      <c r="AT26" s="6" t="s">
        <v>273</v>
      </c>
      <c r="AU26">
        <v>102854</v>
      </c>
      <c r="AW26" s="7" t="s">
        <v>86</v>
      </c>
      <c r="AX26">
        <v>1</v>
      </c>
      <c r="AY26" t="s">
        <v>87</v>
      </c>
      <c r="AZ26" t="s">
        <v>274</v>
      </c>
      <c r="BA26" t="s">
        <v>275</v>
      </c>
      <c r="BB26">
        <v>1010</v>
      </c>
      <c r="BC26" t="s">
        <v>90</v>
      </c>
      <c r="BD26" t="s">
        <v>91</v>
      </c>
      <c r="BE26">
        <v>1</v>
      </c>
      <c r="BF26" s="6">
        <v>43892.495208333297</v>
      </c>
      <c r="BG26" s="8" t="s">
        <v>92</v>
      </c>
      <c r="BI26">
        <v>6</v>
      </c>
      <c r="BJ26">
        <v>86461</v>
      </c>
      <c r="BK26">
        <v>164129</v>
      </c>
      <c r="BL26" t="s">
        <v>276</v>
      </c>
      <c r="BX26">
        <v>320273</v>
      </c>
    </row>
    <row r="27" spans="1:76" x14ac:dyDescent="0.25">
      <c r="A27">
        <v>318849</v>
      </c>
      <c r="C27">
        <v>1</v>
      </c>
      <c r="F27" t="s">
        <v>73</v>
      </c>
      <c r="G27" t="s">
        <v>277</v>
      </c>
      <c r="H27" t="s">
        <v>278</v>
      </c>
      <c r="I27" t="s">
        <v>117</v>
      </c>
      <c r="K27">
        <v>1</v>
      </c>
      <c r="L27" t="s">
        <v>76</v>
      </c>
      <c r="M27">
        <v>102854</v>
      </c>
      <c r="N27" t="s">
        <v>77</v>
      </c>
      <c r="O27" t="s">
        <v>77</v>
      </c>
      <c r="U27" t="s">
        <v>256</v>
      </c>
      <c r="V27" s="2">
        <v>1</v>
      </c>
      <c r="W27" t="s">
        <v>79</v>
      </c>
      <c r="X27" t="s">
        <v>209</v>
      </c>
      <c r="Y27" s="3" t="s">
        <v>81</v>
      </c>
      <c r="Z27" s="4">
        <v>1</v>
      </c>
      <c r="AA27" s="5">
        <v>104</v>
      </c>
      <c r="AB27" s="5" t="s">
        <v>209</v>
      </c>
      <c r="AC27" t="s">
        <v>209</v>
      </c>
      <c r="AD27">
        <v>2016</v>
      </c>
      <c r="AE27">
        <v>9</v>
      </c>
      <c r="AF27">
        <v>30</v>
      </c>
      <c r="AG27" t="s">
        <v>279</v>
      </c>
      <c r="AH27" t="s">
        <v>279</v>
      </c>
      <c r="AJ27" t="s">
        <v>77</v>
      </c>
      <c r="AK27" t="s">
        <v>84</v>
      </c>
      <c r="AL27">
        <v>254088</v>
      </c>
      <c r="AM27">
        <v>6597031</v>
      </c>
      <c r="AN27" s="5">
        <v>255000</v>
      </c>
      <c r="AO27" s="5">
        <v>6597000</v>
      </c>
      <c r="AP27">
        <v>25</v>
      </c>
      <c r="AR27">
        <v>267</v>
      </c>
      <c r="AT27" s="6"/>
      <c r="AU27">
        <v>102854</v>
      </c>
      <c r="AW27" s="7" t="s">
        <v>86</v>
      </c>
      <c r="AX27">
        <v>1</v>
      </c>
      <c r="AY27" t="s">
        <v>87</v>
      </c>
      <c r="AZ27" t="s">
        <v>280</v>
      </c>
      <c r="BA27" t="s">
        <v>278</v>
      </c>
      <c r="BB27">
        <v>267</v>
      </c>
      <c r="BC27" t="s">
        <v>281</v>
      </c>
      <c r="BD27" t="s">
        <v>282</v>
      </c>
      <c r="BF27" s="6">
        <v>42643</v>
      </c>
      <c r="BG27" s="8" t="s">
        <v>92</v>
      </c>
      <c r="BI27">
        <v>5</v>
      </c>
      <c r="BJ27">
        <v>332307</v>
      </c>
      <c r="BL27" t="s">
        <v>283</v>
      </c>
      <c r="BX27">
        <v>318849</v>
      </c>
    </row>
    <row r="28" spans="1:76" x14ac:dyDescent="0.25">
      <c r="A28">
        <v>320741</v>
      </c>
      <c r="C28">
        <v>1</v>
      </c>
      <c r="F28" t="s">
        <v>73</v>
      </c>
      <c r="G28" t="s">
        <v>74</v>
      </c>
      <c r="H28" t="s">
        <v>284</v>
      </c>
      <c r="I28" s="1" t="str">
        <f>HYPERLINK(AT28,"Foto")</f>
        <v>Foto</v>
      </c>
      <c r="K28">
        <v>1</v>
      </c>
      <c r="L28" t="s">
        <v>76</v>
      </c>
      <c r="M28">
        <v>102854</v>
      </c>
      <c r="N28" t="s">
        <v>77</v>
      </c>
      <c r="O28" t="s">
        <v>77</v>
      </c>
      <c r="U28" t="s">
        <v>256</v>
      </c>
      <c r="V28" s="2">
        <v>1</v>
      </c>
      <c r="W28" t="s">
        <v>79</v>
      </c>
      <c r="X28" t="s">
        <v>209</v>
      </c>
      <c r="Y28" s="3" t="s">
        <v>81</v>
      </c>
      <c r="Z28" s="4">
        <v>1</v>
      </c>
      <c r="AA28" s="5">
        <v>104</v>
      </c>
      <c r="AB28" s="5" t="s">
        <v>209</v>
      </c>
      <c r="AC28" t="s">
        <v>285</v>
      </c>
      <c r="AD28">
        <v>2017</v>
      </c>
      <c r="AE28">
        <v>8</v>
      </c>
      <c r="AF28">
        <v>10</v>
      </c>
      <c r="AG28" t="s">
        <v>286</v>
      </c>
      <c r="AJ28" t="s">
        <v>77</v>
      </c>
      <c r="AK28" t="s">
        <v>84</v>
      </c>
      <c r="AL28">
        <v>254367</v>
      </c>
      <c r="AM28">
        <v>6597221</v>
      </c>
      <c r="AN28" s="5">
        <v>255000</v>
      </c>
      <c r="AO28" s="5">
        <v>6597000</v>
      </c>
      <c r="AP28">
        <v>50</v>
      </c>
      <c r="AR28">
        <v>1010</v>
      </c>
      <c r="AT28" s="6" t="s">
        <v>287</v>
      </c>
      <c r="AU28">
        <v>102854</v>
      </c>
      <c r="AW28" s="7" t="s">
        <v>86</v>
      </c>
      <c r="AX28">
        <v>1</v>
      </c>
      <c r="AY28" t="s">
        <v>87</v>
      </c>
      <c r="AZ28" t="s">
        <v>288</v>
      </c>
      <c r="BA28" t="s">
        <v>289</v>
      </c>
      <c r="BB28">
        <v>1010</v>
      </c>
      <c r="BC28" t="s">
        <v>90</v>
      </c>
      <c r="BD28" t="s">
        <v>91</v>
      </c>
      <c r="BE28">
        <v>1</v>
      </c>
      <c r="BF28" s="6">
        <v>43710.333333333299</v>
      </c>
      <c r="BG28" s="8" t="s">
        <v>92</v>
      </c>
      <c r="BI28">
        <v>6</v>
      </c>
      <c r="BJ28">
        <v>133760</v>
      </c>
      <c r="BL28" t="s">
        <v>290</v>
      </c>
      <c r="BX28">
        <v>320741</v>
      </c>
    </row>
    <row r="29" spans="1:76" x14ac:dyDescent="0.25">
      <c r="A29">
        <v>328774</v>
      </c>
      <c r="C29">
        <v>1</v>
      </c>
      <c r="F29" t="s">
        <v>73</v>
      </c>
      <c r="G29" t="s">
        <v>74</v>
      </c>
      <c r="H29" t="s">
        <v>291</v>
      </c>
      <c r="I29" t="s">
        <v>117</v>
      </c>
      <c r="K29">
        <v>1</v>
      </c>
      <c r="L29" t="s">
        <v>76</v>
      </c>
      <c r="M29">
        <v>102854</v>
      </c>
      <c r="N29" t="s">
        <v>77</v>
      </c>
      <c r="O29" t="s">
        <v>77</v>
      </c>
      <c r="U29" t="s">
        <v>256</v>
      </c>
      <c r="V29" s="2">
        <v>1</v>
      </c>
      <c r="W29" t="s">
        <v>79</v>
      </c>
      <c r="X29" t="s">
        <v>209</v>
      </c>
      <c r="Y29" s="3" t="s">
        <v>81</v>
      </c>
      <c r="Z29" s="4">
        <v>1</v>
      </c>
      <c r="AA29" s="5">
        <v>104</v>
      </c>
      <c r="AB29" s="5" t="s">
        <v>209</v>
      </c>
      <c r="AC29" t="s">
        <v>292</v>
      </c>
      <c r="AD29">
        <v>2019</v>
      </c>
      <c r="AE29">
        <v>8</v>
      </c>
      <c r="AF29">
        <v>22</v>
      </c>
      <c r="AG29" t="s">
        <v>266</v>
      </c>
      <c r="AJ29" t="s">
        <v>77</v>
      </c>
      <c r="AK29" t="s">
        <v>84</v>
      </c>
      <c r="AL29">
        <v>255853</v>
      </c>
      <c r="AM29">
        <v>6597241</v>
      </c>
      <c r="AN29" s="5">
        <v>255000</v>
      </c>
      <c r="AO29" s="5">
        <v>6597000</v>
      </c>
      <c r="AP29">
        <v>5</v>
      </c>
      <c r="AR29">
        <v>1010</v>
      </c>
      <c r="AS29" t="s">
        <v>293</v>
      </c>
      <c r="AT29" s="6" t="s">
        <v>294</v>
      </c>
      <c r="AU29">
        <v>102854</v>
      </c>
      <c r="AW29" s="7" t="s">
        <v>86</v>
      </c>
      <c r="AX29">
        <v>1</v>
      </c>
      <c r="AY29" t="s">
        <v>87</v>
      </c>
      <c r="AZ29" t="s">
        <v>268</v>
      </c>
      <c r="BA29" t="s">
        <v>295</v>
      </c>
      <c r="BB29">
        <v>1010</v>
      </c>
      <c r="BC29" t="s">
        <v>90</v>
      </c>
      <c r="BD29" t="s">
        <v>91</v>
      </c>
      <c r="BF29" s="6">
        <v>43699.729282407403</v>
      </c>
      <c r="BG29" s="8" t="s">
        <v>92</v>
      </c>
      <c r="BI29">
        <v>6</v>
      </c>
      <c r="BJ29">
        <v>215451</v>
      </c>
      <c r="BL29" t="s">
        <v>296</v>
      </c>
      <c r="BX29">
        <v>328774</v>
      </c>
    </row>
    <row r="30" spans="1:76" x14ac:dyDescent="0.25">
      <c r="A30">
        <v>320358</v>
      </c>
      <c r="C30">
        <v>1</v>
      </c>
      <c r="F30" t="s">
        <v>73</v>
      </c>
      <c r="G30" t="s">
        <v>74</v>
      </c>
      <c r="H30" t="s">
        <v>297</v>
      </c>
      <c r="I30" t="s">
        <v>117</v>
      </c>
      <c r="K30">
        <v>1</v>
      </c>
      <c r="L30" t="s">
        <v>76</v>
      </c>
      <c r="M30">
        <v>102854</v>
      </c>
      <c r="N30" t="s">
        <v>77</v>
      </c>
      <c r="O30" t="s">
        <v>77</v>
      </c>
      <c r="U30" t="s">
        <v>256</v>
      </c>
      <c r="V30" s="2">
        <v>1</v>
      </c>
      <c r="W30" t="s">
        <v>79</v>
      </c>
      <c r="X30" t="s">
        <v>209</v>
      </c>
      <c r="Y30" s="3" t="s">
        <v>81</v>
      </c>
      <c r="Z30" s="4">
        <v>1</v>
      </c>
      <c r="AA30" s="5">
        <v>104</v>
      </c>
      <c r="AB30" s="5" t="s">
        <v>209</v>
      </c>
      <c r="AC30" t="s">
        <v>298</v>
      </c>
      <c r="AD30">
        <v>2020</v>
      </c>
      <c r="AE30">
        <v>5</v>
      </c>
      <c r="AF30">
        <v>6</v>
      </c>
      <c r="AG30" t="s">
        <v>211</v>
      </c>
      <c r="AJ30" t="s">
        <v>77</v>
      </c>
      <c r="AK30" t="s">
        <v>84</v>
      </c>
      <c r="AL30">
        <v>254290</v>
      </c>
      <c r="AM30">
        <v>6597065</v>
      </c>
      <c r="AN30" s="5">
        <v>255000</v>
      </c>
      <c r="AO30" s="5">
        <v>6597000</v>
      </c>
      <c r="AP30">
        <v>20</v>
      </c>
      <c r="AR30">
        <v>1010</v>
      </c>
      <c r="AT30" s="6" t="s">
        <v>299</v>
      </c>
      <c r="AU30">
        <v>102854</v>
      </c>
      <c r="AW30" s="7" t="s">
        <v>86</v>
      </c>
      <c r="AX30">
        <v>1</v>
      </c>
      <c r="AY30" t="s">
        <v>87</v>
      </c>
      <c r="AZ30" t="s">
        <v>300</v>
      </c>
      <c r="BA30" t="s">
        <v>301</v>
      </c>
      <c r="BB30">
        <v>1010</v>
      </c>
      <c r="BC30" t="s">
        <v>90</v>
      </c>
      <c r="BD30" t="s">
        <v>91</v>
      </c>
      <c r="BF30" s="6">
        <v>43957.739791666703</v>
      </c>
      <c r="BG30" s="8" t="s">
        <v>92</v>
      </c>
      <c r="BI30">
        <v>6</v>
      </c>
      <c r="BJ30">
        <v>235115</v>
      </c>
      <c r="BL30" t="s">
        <v>302</v>
      </c>
      <c r="BX30">
        <v>320358</v>
      </c>
    </row>
    <row r="31" spans="1:76" x14ac:dyDescent="0.25">
      <c r="A31">
        <v>324052</v>
      </c>
      <c r="C31">
        <v>1</v>
      </c>
      <c r="F31" t="s">
        <v>73</v>
      </c>
      <c r="G31" t="s">
        <v>74</v>
      </c>
      <c r="H31" t="s">
        <v>303</v>
      </c>
      <c r="I31" t="s">
        <v>117</v>
      </c>
      <c r="K31">
        <v>1</v>
      </c>
      <c r="L31" t="s">
        <v>76</v>
      </c>
      <c r="M31">
        <v>102854</v>
      </c>
      <c r="N31" t="s">
        <v>77</v>
      </c>
      <c r="O31" t="s">
        <v>77</v>
      </c>
      <c r="U31" t="s">
        <v>256</v>
      </c>
      <c r="V31" s="2">
        <v>1</v>
      </c>
      <c r="W31" t="s">
        <v>79</v>
      </c>
      <c r="X31" t="s">
        <v>209</v>
      </c>
      <c r="Y31" s="3" t="s">
        <v>81</v>
      </c>
      <c r="Z31" s="4">
        <v>1</v>
      </c>
      <c r="AA31" s="5">
        <v>104</v>
      </c>
      <c r="AB31" s="5" t="s">
        <v>209</v>
      </c>
      <c r="AC31" t="s">
        <v>304</v>
      </c>
      <c r="AD31">
        <v>2020</v>
      </c>
      <c r="AE31">
        <v>7</v>
      </c>
      <c r="AF31">
        <v>4</v>
      </c>
      <c r="AG31" t="s">
        <v>266</v>
      </c>
      <c r="AJ31" t="s">
        <v>77</v>
      </c>
      <c r="AK31" t="s">
        <v>84</v>
      </c>
      <c r="AL31">
        <v>255007</v>
      </c>
      <c r="AM31">
        <v>6596001</v>
      </c>
      <c r="AN31" s="5">
        <v>255000</v>
      </c>
      <c r="AO31" s="5">
        <v>6597000</v>
      </c>
      <c r="AP31">
        <v>10</v>
      </c>
      <c r="AR31">
        <v>1010</v>
      </c>
      <c r="AT31" s="6" t="s">
        <v>305</v>
      </c>
      <c r="AU31">
        <v>102854</v>
      </c>
      <c r="AW31" s="7" t="s">
        <v>86</v>
      </c>
      <c r="AX31">
        <v>1</v>
      </c>
      <c r="AY31" t="s">
        <v>87</v>
      </c>
      <c r="AZ31" t="s">
        <v>306</v>
      </c>
      <c r="BA31" t="s">
        <v>307</v>
      </c>
      <c r="BB31">
        <v>1010</v>
      </c>
      <c r="BC31" t="s">
        <v>90</v>
      </c>
      <c r="BD31" t="s">
        <v>91</v>
      </c>
      <c r="BF31" s="6">
        <v>44016.677638888897</v>
      </c>
      <c r="BG31" s="8" t="s">
        <v>92</v>
      </c>
      <c r="BI31">
        <v>6</v>
      </c>
      <c r="BJ31">
        <v>241190</v>
      </c>
      <c r="BL31" t="s">
        <v>308</v>
      </c>
      <c r="BX31">
        <v>324052</v>
      </c>
    </row>
    <row r="32" spans="1:76" x14ac:dyDescent="0.25">
      <c r="A32">
        <v>320383</v>
      </c>
      <c r="C32">
        <v>1</v>
      </c>
      <c r="F32" t="s">
        <v>73</v>
      </c>
      <c r="G32" t="s">
        <v>74</v>
      </c>
      <c r="H32" t="s">
        <v>309</v>
      </c>
      <c r="I32" s="1" t="str">
        <f>HYPERLINK(AT32,"Foto")</f>
        <v>Foto</v>
      </c>
      <c r="K32">
        <v>1</v>
      </c>
      <c r="L32" t="s">
        <v>76</v>
      </c>
      <c r="M32">
        <v>102854</v>
      </c>
      <c r="N32" t="s">
        <v>77</v>
      </c>
      <c r="O32" t="s">
        <v>77</v>
      </c>
      <c r="U32" t="s">
        <v>256</v>
      </c>
      <c r="V32" s="2">
        <v>1</v>
      </c>
      <c r="W32" t="s">
        <v>79</v>
      </c>
      <c r="X32" t="s">
        <v>209</v>
      </c>
      <c r="Y32" s="3" t="s">
        <v>81</v>
      </c>
      <c r="Z32" s="4">
        <v>1</v>
      </c>
      <c r="AA32" s="5">
        <v>104</v>
      </c>
      <c r="AB32" s="5" t="s">
        <v>209</v>
      </c>
      <c r="AC32" t="s">
        <v>310</v>
      </c>
      <c r="AD32">
        <v>2020</v>
      </c>
      <c r="AE32">
        <v>11</v>
      </c>
      <c r="AF32">
        <v>1</v>
      </c>
      <c r="AG32" t="s">
        <v>266</v>
      </c>
      <c r="AJ32" t="s">
        <v>77</v>
      </c>
      <c r="AK32" t="s">
        <v>84</v>
      </c>
      <c r="AL32">
        <v>254297</v>
      </c>
      <c r="AM32">
        <v>6597140</v>
      </c>
      <c r="AN32" s="5">
        <v>255000</v>
      </c>
      <c r="AO32" s="5">
        <v>6597000</v>
      </c>
      <c r="AP32">
        <v>10</v>
      </c>
      <c r="AR32">
        <v>1010</v>
      </c>
      <c r="AT32" s="6" t="s">
        <v>311</v>
      </c>
      <c r="AU32">
        <v>102854</v>
      </c>
      <c r="AW32" s="7" t="s">
        <v>86</v>
      </c>
      <c r="AX32">
        <v>1</v>
      </c>
      <c r="AY32" t="s">
        <v>87</v>
      </c>
      <c r="AZ32" t="s">
        <v>312</v>
      </c>
      <c r="BA32" t="s">
        <v>313</v>
      </c>
      <c r="BB32">
        <v>1010</v>
      </c>
      <c r="BC32" t="s">
        <v>90</v>
      </c>
      <c r="BD32" t="s">
        <v>91</v>
      </c>
      <c r="BE32">
        <v>1</v>
      </c>
      <c r="BF32" s="6">
        <v>44136.638206018499</v>
      </c>
      <c r="BG32" s="8" t="s">
        <v>92</v>
      </c>
      <c r="BI32">
        <v>6</v>
      </c>
      <c r="BJ32">
        <v>254925</v>
      </c>
      <c r="BL32" t="s">
        <v>314</v>
      </c>
      <c r="BX32">
        <v>320383</v>
      </c>
    </row>
    <row r="33" spans="1:76" x14ac:dyDescent="0.25">
      <c r="A33">
        <v>325279</v>
      </c>
      <c r="C33">
        <v>1</v>
      </c>
      <c r="F33" t="s">
        <v>73</v>
      </c>
      <c r="G33" t="s">
        <v>74</v>
      </c>
      <c r="H33" t="s">
        <v>315</v>
      </c>
      <c r="I33" t="s">
        <v>117</v>
      </c>
      <c r="K33">
        <v>1</v>
      </c>
      <c r="L33" t="s">
        <v>76</v>
      </c>
      <c r="M33">
        <v>102854</v>
      </c>
      <c r="N33" t="s">
        <v>77</v>
      </c>
      <c r="O33" t="s">
        <v>77</v>
      </c>
      <c r="U33" t="s">
        <v>256</v>
      </c>
      <c r="V33" s="2">
        <v>1</v>
      </c>
      <c r="W33" t="s">
        <v>79</v>
      </c>
      <c r="X33" t="s">
        <v>209</v>
      </c>
      <c r="Y33" s="3" t="s">
        <v>81</v>
      </c>
      <c r="Z33" s="4">
        <v>1</v>
      </c>
      <c r="AA33" s="5">
        <v>104</v>
      </c>
      <c r="AB33" s="5" t="s">
        <v>209</v>
      </c>
      <c r="AC33" t="s">
        <v>316</v>
      </c>
      <c r="AD33">
        <v>2020</v>
      </c>
      <c r="AE33">
        <v>11</v>
      </c>
      <c r="AF33">
        <v>10</v>
      </c>
      <c r="AG33" t="s">
        <v>266</v>
      </c>
      <c r="AJ33" t="s">
        <v>77</v>
      </c>
      <c r="AK33" t="s">
        <v>84</v>
      </c>
      <c r="AL33">
        <v>255273</v>
      </c>
      <c r="AM33">
        <v>6596047</v>
      </c>
      <c r="AN33" s="5">
        <v>255000</v>
      </c>
      <c r="AO33" s="5">
        <v>6597000</v>
      </c>
      <c r="AP33">
        <v>10</v>
      </c>
      <c r="AR33">
        <v>1010</v>
      </c>
      <c r="AT33" s="6" t="s">
        <v>317</v>
      </c>
      <c r="AU33">
        <v>102854</v>
      </c>
      <c r="AW33" s="7" t="s">
        <v>86</v>
      </c>
      <c r="AX33">
        <v>1</v>
      </c>
      <c r="AY33" t="s">
        <v>87</v>
      </c>
      <c r="AZ33" t="s">
        <v>318</v>
      </c>
      <c r="BA33" t="s">
        <v>319</v>
      </c>
      <c r="BB33">
        <v>1010</v>
      </c>
      <c r="BC33" t="s">
        <v>90</v>
      </c>
      <c r="BD33" t="s">
        <v>91</v>
      </c>
      <c r="BF33" s="6">
        <v>44145.695995370399</v>
      </c>
      <c r="BG33" s="8" t="s">
        <v>92</v>
      </c>
      <c r="BI33">
        <v>6</v>
      </c>
      <c r="BJ33">
        <v>256483</v>
      </c>
      <c r="BL33" t="s">
        <v>320</v>
      </c>
      <c r="BX33">
        <v>325279</v>
      </c>
    </row>
    <row r="34" spans="1:76" x14ac:dyDescent="0.25">
      <c r="A34">
        <v>321570</v>
      </c>
      <c r="C34">
        <v>1</v>
      </c>
      <c r="F34" t="s">
        <v>73</v>
      </c>
      <c r="G34" t="s">
        <v>74</v>
      </c>
      <c r="H34" t="s">
        <v>321</v>
      </c>
      <c r="I34" t="s">
        <v>117</v>
      </c>
      <c r="K34">
        <v>1</v>
      </c>
      <c r="L34" t="s">
        <v>76</v>
      </c>
      <c r="M34">
        <v>102854</v>
      </c>
      <c r="N34" t="s">
        <v>77</v>
      </c>
      <c r="O34" t="s">
        <v>77</v>
      </c>
      <c r="U34" t="s">
        <v>256</v>
      </c>
      <c r="V34" s="2">
        <v>1</v>
      </c>
      <c r="W34" t="s">
        <v>79</v>
      </c>
      <c r="X34" t="s">
        <v>209</v>
      </c>
      <c r="Y34" s="3" t="s">
        <v>81</v>
      </c>
      <c r="Z34" s="4">
        <v>1</v>
      </c>
      <c r="AA34" s="5">
        <v>104</v>
      </c>
      <c r="AB34" s="5" t="s">
        <v>209</v>
      </c>
      <c r="AC34" t="s">
        <v>322</v>
      </c>
      <c r="AD34">
        <v>2021</v>
      </c>
      <c r="AE34">
        <v>7</v>
      </c>
      <c r="AF34">
        <v>30</v>
      </c>
      <c r="AG34" t="s">
        <v>323</v>
      </c>
      <c r="AJ34" t="s">
        <v>77</v>
      </c>
      <c r="AK34" t="s">
        <v>84</v>
      </c>
      <c r="AL34">
        <v>254536</v>
      </c>
      <c r="AM34">
        <v>6597902</v>
      </c>
      <c r="AN34" s="5">
        <v>255000</v>
      </c>
      <c r="AO34" s="5">
        <v>6597000</v>
      </c>
      <c r="AP34">
        <v>10</v>
      </c>
      <c r="AR34">
        <v>1010</v>
      </c>
      <c r="AT34" s="6" t="s">
        <v>324</v>
      </c>
      <c r="AU34">
        <v>102854</v>
      </c>
      <c r="AW34" s="7" t="s">
        <v>86</v>
      </c>
      <c r="AX34">
        <v>1</v>
      </c>
      <c r="AY34" t="s">
        <v>87</v>
      </c>
      <c r="AZ34" t="s">
        <v>325</v>
      </c>
      <c r="BA34" t="s">
        <v>326</v>
      </c>
      <c r="BB34">
        <v>1010</v>
      </c>
      <c r="BC34" t="s">
        <v>90</v>
      </c>
      <c r="BD34" t="s">
        <v>91</v>
      </c>
      <c r="BF34" s="6">
        <v>44407.690185185202</v>
      </c>
      <c r="BG34" s="8" t="s">
        <v>92</v>
      </c>
      <c r="BI34">
        <v>6</v>
      </c>
      <c r="BJ34">
        <v>276035</v>
      </c>
      <c r="BL34" t="s">
        <v>327</v>
      </c>
      <c r="BX34">
        <v>321570</v>
      </c>
    </row>
    <row r="35" spans="1:76" x14ac:dyDescent="0.25">
      <c r="A35">
        <v>321229</v>
      </c>
      <c r="C35">
        <v>1</v>
      </c>
      <c r="F35" t="s">
        <v>73</v>
      </c>
      <c r="G35" t="s">
        <v>74</v>
      </c>
      <c r="H35" t="s">
        <v>328</v>
      </c>
      <c r="I35" t="s">
        <v>117</v>
      </c>
      <c r="K35">
        <v>1</v>
      </c>
      <c r="L35" t="s">
        <v>76</v>
      </c>
      <c r="M35">
        <v>102854</v>
      </c>
      <c r="N35" t="s">
        <v>77</v>
      </c>
      <c r="O35" t="s">
        <v>77</v>
      </c>
      <c r="U35" t="s">
        <v>256</v>
      </c>
      <c r="V35" s="2">
        <v>1</v>
      </c>
      <c r="W35" t="s">
        <v>79</v>
      </c>
      <c r="X35" t="s">
        <v>209</v>
      </c>
      <c r="Y35" s="3" t="s">
        <v>81</v>
      </c>
      <c r="Z35" s="4">
        <v>1</v>
      </c>
      <c r="AA35" s="5">
        <v>104</v>
      </c>
      <c r="AB35" s="5" t="s">
        <v>209</v>
      </c>
      <c r="AC35" t="s">
        <v>329</v>
      </c>
      <c r="AD35">
        <v>2021</v>
      </c>
      <c r="AE35">
        <v>7</v>
      </c>
      <c r="AF35">
        <v>30</v>
      </c>
      <c r="AG35" t="s">
        <v>323</v>
      </c>
      <c r="AJ35" t="s">
        <v>77</v>
      </c>
      <c r="AK35" t="s">
        <v>84</v>
      </c>
      <c r="AL35">
        <v>254461</v>
      </c>
      <c r="AM35">
        <v>6597407</v>
      </c>
      <c r="AN35" s="5">
        <v>255000</v>
      </c>
      <c r="AO35" s="5">
        <v>6597000</v>
      </c>
      <c r="AP35">
        <v>10</v>
      </c>
      <c r="AR35">
        <v>1010</v>
      </c>
      <c r="AT35" s="6" t="s">
        <v>330</v>
      </c>
      <c r="AU35">
        <v>102854</v>
      </c>
      <c r="AW35" s="7" t="s">
        <v>86</v>
      </c>
      <c r="AX35">
        <v>1</v>
      </c>
      <c r="AY35" t="s">
        <v>87</v>
      </c>
      <c r="AZ35" t="s">
        <v>331</v>
      </c>
      <c r="BA35" t="s">
        <v>332</v>
      </c>
      <c r="BB35">
        <v>1010</v>
      </c>
      <c r="BC35" t="s">
        <v>90</v>
      </c>
      <c r="BD35" t="s">
        <v>91</v>
      </c>
      <c r="BF35" s="6">
        <v>44407.690173611103</v>
      </c>
      <c r="BG35" s="8" t="s">
        <v>92</v>
      </c>
      <c r="BI35">
        <v>6</v>
      </c>
      <c r="BJ35">
        <v>276047</v>
      </c>
      <c r="BL35" t="s">
        <v>333</v>
      </c>
      <c r="BX35">
        <v>321229</v>
      </c>
    </row>
    <row r="36" spans="1:76" x14ac:dyDescent="0.25">
      <c r="A36">
        <v>325831</v>
      </c>
      <c r="B36">
        <v>309900</v>
      </c>
      <c r="F36" t="s">
        <v>73</v>
      </c>
      <c r="G36" t="s">
        <v>94</v>
      </c>
      <c r="H36" t="s">
        <v>334</v>
      </c>
      <c r="I36" s="1" t="str">
        <f>HYPERLINK(AT36,"Hb")</f>
        <v>Hb</v>
      </c>
      <c r="K36">
        <v>1</v>
      </c>
      <c r="L36" t="s">
        <v>76</v>
      </c>
      <c r="M36">
        <v>102854</v>
      </c>
      <c r="N36" t="s">
        <v>77</v>
      </c>
      <c r="O36" t="s">
        <v>77</v>
      </c>
      <c r="U36" t="s">
        <v>335</v>
      </c>
      <c r="V36" s="2">
        <v>1</v>
      </c>
      <c r="W36" t="s">
        <v>79</v>
      </c>
      <c r="X36" t="s">
        <v>209</v>
      </c>
      <c r="Y36" s="3" t="s">
        <v>81</v>
      </c>
      <c r="Z36" s="4">
        <v>1</v>
      </c>
      <c r="AA36" s="5">
        <v>104</v>
      </c>
      <c r="AB36" s="5" t="s">
        <v>209</v>
      </c>
      <c r="AC36" t="s">
        <v>336</v>
      </c>
      <c r="AD36">
        <v>1967</v>
      </c>
      <c r="AE36">
        <v>9</v>
      </c>
      <c r="AF36">
        <v>21</v>
      </c>
      <c r="AG36" t="s">
        <v>337</v>
      </c>
      <c r="AH36" t="s">
        <v>233</v>
      </c>
      <c r="AJ36" t="s">
        <v>77</v>
      </c>
      <c r="AK36" t="s">
        <v>84</v>
      </c>
      <c r="AL36">
        <v>255410</v>
      </c>
      <c r="AM36">
        <v>6600579</v>
      </c>
      <c r="AN36" s="5">
        <v>255000</v>
      </c>
      <c r="AO36" s="5">
        <v>6601000</v>
      </c>
      <c r="AP36">
        <v>214</v>
      </c>
      <c r="AR36">
        <v>8</v>
      </c>
      <c r="AS36" t="s">
        <v>170</v>
      </c>
      <c r="AT36" t="s">
        <v>338</v>
      </c>
      <c r="AU36">
        <v>102854</v>
      </c>
      <c r="AW36" s="7" t="s">
        <v>86</v>
      </c>
      <c r="AX36">
        <v>1</v>
      </c>
      <c r="AY36" t="s">
        <v>87</v>
      </c>
      <c r="AZ36" t="s">
        <v>339</v>
      </c>
      <c r="BA36" t="s">
        <v>340</v>
      </c>
      <c r="BB36">
        <v>8</v>
      </c>
      <c r="BC36" t="s">
        <v>102</v>
      </c>
      <c r="BD36" t="s">
        <v>174</v>
      </c>
      <c r="BE36">
        <v>1</v>
      </c>
      <c r="BF36" s="6">
        <v>43142</v>
      </c>
      <c r="BG36" s="8" t="s">
        <v>92</v>
      </c>
      <c r="BI36">
        <v>3</v>
      </c>
      <c r="BJ36">
        <v>482273</v>
      </c>
      <c r="BK36">
        <v>164123</v>
      </c>
      <c r="BL36" t="s">
        <v>341</v>
      </c>
      <c r="BN36" t="s">
        <v>342</v>
      </c>
      <c r="BX36">
        <v>325831</v>
      </c>
    </row>
    <row r="37" spans="1:76" x14ac:dyDescent="0.25">
      <c r="A37">
        <v>325832</v>
      </c>
      <c r="B37">
        <v>309903</v>
      </c>
      <c r="F37" t="s">
        <v>73</v>
      </c>
      <c r="G37" t="s">
        <v>94</v>
      </c>
      <c r="H37" t="s">
        <v>343</v>
      </c>
      <c r="I37" s="1" t="str">
        <f>HYPERLINK(AT37,"Hb")</f>
        <v>Hb</v>
      </c>
      <c r="K37">
        <v>1</v>
      </c>
      <c r="L37" t="s">
        <v>76</v>
      </c>
      <c r="M37">
        <v>102854</v>
      </c>
      <c r="N37" t="s">
        <v>77</v>
      </c>
      <c r="O37" t="s">
        <v>77</v>
      </c>
      <c r="U37" t="s">
        <v>335</v>
      </c>
      <c r="V37" s="2">
        <v>1</v>
      </c>
      <c r="W37" t="s">
        <v>79</v>
      </c>
      <c r="X37" t="s">
        <v>209</v>
      </c>
      <c r="Y37" s="3" t="s">
        <v>81</v>
      </c>
      <c r="Z37" s="4">
        <v>1</v>
      </c>
      <c r="AA37" s="5">
        <v>104</v>
      </c>
      <c r="AB37" s="5" t="s">
        <v>209</v>
      </c>
      <c r="AC37" t="s">
        <v>336</v>
      </c>
      <c r="AD37">
        <v>1967</v>
      </c>
      <c r="AE37">
        <v>9</v>
      </c>
      <c r="AF37">
        <v>21</v>
      </c>
      <c r="AG37" t="s">
        <v>337</v>
      </c>
      <c r="AH37" t="s">
        <v>233</v>
      </c>
      <c r="AJ37" t="s">
        <v>77</v>
      </c>
      <c r="AK37" t="s">
        <v>84</v>
      </c>
      <c r="AL37">
        <v>255410</v>
      </c>
      <c r="AM37">
        <v>6600579</v>
      </c>
      <c r="AN37" s="5">
        <v>255000</v>
      </c>
      <c r="AO37" s="5">
        <v>6601000</v>
      </c>
      <c r="AP37">
        <v>214</v>
      </c>
      <c r="AR37">
        <v>8</v>
      </c>
      <c r="AS37" t="s">
        <v>170</v>
      </c>
      <c r="AT37" t="s">
        <v>344</v>
      </c>
      <c r="AU37">
        <v>102854</v>
      </c>
      <c r="AW37" s="7" t="s">
        <v>86</v>
      </c>
      <c r="AX37">
        <v>1</v>
      </c>
      <c r="AY37" t="s">
        <v>87</v>
      </c>
      <c r="AZ37" t="s">
        <v>339</v>
      </c>
      <c r="BA37" t="s">
        <v>345</v>
      </c>
      <c r="BB37">
        <v>8</v>
      </c>
      <c r="BC37" t="s">
        <v>102</v>
      </c>
      <c r="BD37" t="s">
        <v>174</v>
      </c>
      <c r="BE37">
        <v>1</v>
      </c>
      <c r="BF37" s="6">
        <v>43142</v>
      </c>
      <c r="BG37" s="8" t="s">
        <v>92</v>
      </c>
      <c r="BI37">
        <v>3</v>
      </c>
      <c r="BJ37">
        <v>482276</v>
      </c>
      <c r="BK37">
        <v>164124</v>
      </c>
      <c r="BL37" t="s">
        <v>346</v>
      </c>
      <c r="BN37" t="s">
        <v>347</v>
      </c>
      <c r="BX37">
        <v>325832</v>
      </c>
    </row>
    <row r="38" spans="1:76" x14ac:dyDescent="0.25">
      <c r="A38">
        <v>326167</v>
      </c>
      <c r="B38">
        <v>308462</v>
      </c>
      <c r="F38" t="s">
        <v>73</v>
      </c>
      <c r="G38" t="s">
        <v>94</v>
      </c>
      <c r="H38" t="s">
        <v>348</v>
      </c>
      <c r="I38" s="1" t="str">
        <f>HYPERLINK(AT38,"Hb")</f>
        <v>Hb</v>
      </c>
      <c r="K38">
        <v>1</v>
      </c>
      <c r="L38" t="s">
        <v>76</v>
      </c>
      <c r="M38">
        <v>102854</v>
      </c>
      <c r="N38" t="s">
        <v>77</v>
      </c>
      <c r="O38" t="s">
        <v>77</v>
      </c>
      <c r="U38" t="s">
        <v>335</v>
      </c>
      <c r="V38" s="2">
        <v>1</v>
      </c>
      <c r="W38" t="s">
        <v>79</v>
      </c>
      <c r="X38" t="s">
        <v>209</v>
      </c>
      <c r="Y38" s="3" t="s">
        <v>81</v>
      </c>
      <c r="Z38" s="4">
        <v>1</v>
      </c>
      <c r="AA38" s="5">
        <v>104</v>
      </c>
      <c r="AB38" s="5" t="s">
        <v>209</v>
      </c>
      <c r="AC38" t="s">
        <v>349</v>
      </c>
      <c r="AD38">
        <v>1968</v>
      </c>
      <c r="AE38">
        <v>10</v>
      </c>
      <c r="AF38">
        <v>2</v>
      </c>
      <c r="AG38" t="s">
        <v>337</v>
      </c>
      <c r="AH38" t="s">
        <v>233</v>
      </c>
      <c r="AJ38" t="s">
        <v>77</v>
      </c>
      <c r="AK38" t="s">
        <v>84</v>
      </c>
      <c r="AL38">
        <v>255473</v>
      </c>
      <c r="AM38">
        <v>6600676</v>
      </c>
      <c r="AN38" s="5">
        <v>255000</v>
      </c>
      <c r="AO38" s="5">
        <v>6601000</v>
      </c>
      <c r="AP38">
        <v>181</v>
      </c>
      <c r="AR38">
        <v>8</v>
      </c>
      <c r="AS38" t="s">
        <v>170</v>
      </c>
      <c r="AT38" t="s">
        <v>350</v>
      </c>
      <c r="AU38">
        <v>102854</v>
      </c>
      <c r="AW38" s="7" t="s">
        <v>86</v>
      </c>
      <c r="AX38">
        <v>1</v>
      </c>
      <c r="AY38" t="s">
        <v>87</v>
      </c>
      <c r="AZ38" t="s">
        <v>351</v>
      </c>
      <c r="BA38" t="s">
        <v>352</v>
      </c>
      <c r="BB38">
        <v>8</v>
      </c>
      <c r="BC38" t="s">
        <v>102</v>
      </c>
      <c r="BD38" t="s">
        <v>174</v>
      </c>
      <c r="BE38">
        <v>1</v>
      </c>
      <c r="BF38" s="6">
        <v>43142</v>
      </c>
      <c r="BG38" s="8" t="s">
        <v>92</v>
      </c>
      <c r="BI38">
        <v>3</v>
      </c>
      <c r="BJ38">
        <v>481022</v>
      </c>
      <c r="BK38">
        <v>164125</v>
      </c>
      <c r="BL38" t="s">
        <v>353</v>
      </c>
      <c r="BN38" t="s">
        <v>354</v>
      </c>
      <c r="BX38">
        <v>326167</v>
      </c>
    </row>
    <row r="39" spans="1:76" x14ac:dyDescent="0.25">
      <c r="A39">
        <v>328663</v>
      </c>
      <c r="B39">
        <v>124952</v>
      </c>
      <c r="F39" t="s">
        <v>73</v>
      </c>
      <c r="G39" t="s">
        <v>74</v>
      </c>
      <c r="H39" t="s">
        <v>355</v>
      </c>
      <c r="I39" t="s">
        <v>117</v>
      </c>
      <c r="K39">
        <v>1</v>
      </c>
      <c r="L39" t="s">
        <v>76</v>
      </c>
      <c r="M39">
        <v>102854</v>
      </c>
      <c r="N39" t="s">
        <v>77</v>
      </c>
      <c r="O39" t="s">
        <v>77</v>
      </c>
      <c r="U39" t="s">
        <v>335</v>
      </c>
      <c r="V39" s="2">
        <v>1</v>
      </c>
      <c r="W39" t="s">
        <v>79</v>
      </c>
      <c r="X39" t="s">
        <v>209</v>
      </c>
      <c r="Y39" s="3" t="s">
        <v>81</v>
      </c>
      <c r="Z39" s="4">
        <v>1</v>
      </c>
      <c r="AA39" s="5">
        <v>104</v>
      </c>
      <c r="AB39" s="5" t="s">
        <v>209</v>
      </c>
      <c r="AC39" t="s">
        <v>356</v>
      </c>
      <c r="AD39">
        <v>2016</v>
      </c>
      <c r="AE39">
        <v>7</v>
      </c>
      <c r="AF39">
        <v>21</v>
      </c>
      <c r="AG39" t="s">
        <v>153</v>
      </c>
      <c r="AJ39" t="s">
        <v>77</v>
      </c>
      <c r="AK39" t="s">
        <v>84</v>
      </c>
      <c r="AL39">
        <v>255841</v>
      </c>
      <c r="AM39">
        <v>6601188</v>
      </c>
      <c r="AN39" s="5">
        <v>255000</v>
      </c>
      <c r="AO39" s="5">
        <v>6601000</v>
      </c>
      <c r="AP39">
        <v>20</v>
      </c>
      <c r="AR39">
        <v>1010</v>
      </c>
      <c r="AT39" s="6" t="s">
        <v>357</v>
      </c>
      <c r="AU39">
        <v>102854</v>
      </c>
      <c r="AW39" s="7" t="s">
        <v>86</v>
      </c>
      <c r="AX39">
        <v>1</v>
      </c>
      <c r="AY39" t="s">
        <v>87</v>
      </c>
      <c r="AZ39" t="s">
        <v>358</v>
      </c>
      <c r="BA39" t="s">
        <v>359</v>
      </c>
      <c r="BB39">
        <v>1010</v>
      </c>
      <c r="BC39" t="s">
        <v>90</v>
      </c>
      <c r="BD39" t="s">
        <v>91</v>
      </c>
      <c r="BF39" s="6">
        <v>43710.332638888904</v>
      </c>
      <c r="BG39" s="8" t="s">
        <v>92</v>
      </c>
      <c r="BI39">
        <v>6</v>
      </c>
      <c r="BJ39">
        <v>108718</v>
      </c>
      <c r="BK39">
        <v>164130</v>
      </c>
      <c r="BL39" t="s">
        <v>360</v>
      </c>
      <c r="BX39">
        <v>328663</v>
      </c>
    </row>
    <row r="40" spans="1:76" x14ac:dyDescent="0.25">
      <c r="A40">
        <v>328646</v>
      </c>
      <c r="C40">
        <v>1</v>
      </c>
      <c r="F40" t="s">
        <v>73</v>
      </c>
      <c r="G40" t="s">
        <v>74</v>
      </c>
      <c r="H40" t="s">
        <v>361</v>
      </c>
      <c r="I40" t="s">
        <v>117</v>
      </c>
      <c r="K40">
        <v>1</v>
      </c>
      <c r="L40" t="s">
        <v>76</v>
      </c>
      <c r="M40">
        <v>102854</v>
      </c>
      <c r="N40" t="s">
        <v>77</v>
      </c>
      <c r="O40" t="s">
        <v>77</v>
      </c>
      <c r="U40" t="s">
        <v>335</v>
      </c>
      <c r="V40" s="2">
        <v>1</v>
      </c>
      <c r="W40" t="s">
        <v>79</v>
      </c>
      <c r="X40" t="s">
        <v>209</v>
      </c>
      <c r="Y40" s="3" t="s">
        <v>81</v>
      </c>
      <c r="Z40" s="4">
        <v>1</v>
      </c>
      <c r="AA40" s="5">
        <v>104</v>
      </c>
      <c r="AB40" s="5" t="s">
        <v>209</v>
      </c>
      <c r="AC40" t="s">
        <v>362</v>
      </c>
      <c r="AD40">
        <v>2020</v>
      </c>
      <c r="AE40">
        <v>2</v>
      </c>
      <c r="AF40">
        <v>10</v>
      </c>
      <c r="AG40" t="s">
        <v>153</v>
      </c>
      <c r="AH40" t="s">
        <v>363</v>
      </c>
      <c r="AJ40" t="s">
        <v>77</v>
      </c>
      <c r="AK40" t="s">
        <v>84</v>
      </c>
      <c r="AL40">
        <v>255840</v>
      </c>
      <c r="AM40">
        <v>6601181</v>
      </c>
      <c r="AN40" s="5">
        <v>255000</v>
      </c>
      <c r="AO40" s="5">
        <v>6601000</v>
      </c>
      <c r="AP40">
        <v>20</v>
      </c>
      <c r="AR40">
        <v>1010</v>
      </c>
      <c r="AS40" t="s">
        <v>364</v>
      </c>
      <c r="AT40" s="6" t="s">
        <v>365</v>
      </c>
      <c r="AU40">
        <v>102854</v>
      </c>
      <c r="AW40" s="7" t="s">
        <v>86</v>
      </c>
      <c r="AX40">
        <v>1</v>
      </c>
      <c r="AY40" t="s">
        <v>87</v>
      </c>
      <c r="AZ40" t="s">
        <v>366</v>
      </c>
      <c r="BA40" t="s">
        <v>367</v>
      </c>
      <c r="BB40">
        <v>1010</v>
      </c>
      <c r="BC40" t="s">
        <v>90</v>
      </c>
      <c r="BD40" t="s">
        <v>91</v>
      </c>
      <c r="BF40" s="6">
        <v>43899.597037036998</v>
      </c>
      <c r="BG40" s="8" t="s">
        <v>92</v>
      </c>
      <c r="BI40">
        <v>6</v>
      </c>
      <c r="BJ40">
        <v>231158</v>
      </c>
      <c r="BL40" t="s">
        <v>368</v>
      </c>
      <c r="BX40">
        <v>328646</v>
      </c>
    </row>
    <row r="41" spans="1:76" x14ac:dyDescent="0.25">
      <c r="A41">
        <v>327671</v>
      </c>
      <c r="C41">
        <v>1</v>
      </c>
      <c r="F41" t="s">
        <v>73</v>
      </c>
      <c r="G41" t="s">
        <v>74</v>
      </c>
      <c r="H41" t="s">
        <v>369</v>
      </c>
      <c r="I41" s="1" t="str">
        <f>HYPERLINK(AT41,"Foto")</f>
        <v>Foto</v>
      </c>
      <c r="K41">
        <v>1</v>
      </c>
      <c r="L41" t="s">
        <v>76</v>
      </c>
      <c r="M41">
        <v>102854</v>
      </c>
      <c r="N41" t="s">
        <v>77</v>
      </c>
      <c r="O41" t="s">
        <v>77</v>
      </c>
      <c r="U41" t="s">
        <v>335</v>
      </c>
      <c r="V41" s="2">
        <v>1</v>
      </c>
      <c r="W41" t="s">
        <v>79</v>
      </c>
      <c r="X41" t="s">
        <v>209</v>
      </c>
      <c r="Y41" s="3" t="s">
        <v>81</v>
      </c>
      <c r="Z41" s="4">
        <v>1</v>
      </c>
      <c r="AA41" s="5">
        <v>104</v>
      </c>
      <c r="AB41" s="5" t="s">
        <v>209</v>
      </c>
      <c r="AC41" t="s">
        <v>370</v>
      </c>
      <c r="AD41">
        <v>2020</v>
      </c>
      <c r="AE41">
        <v>10</v>
      </c>
      <c r="AF41">
        <v>8</v>
      </c>
      <c r="AG41" t="s">
        <v>211</v>
      </c>
      <c r="AJ41" t="s">
        <v>77</v>
      </c>
      <c r="AK41" t="s">
        <v>84</v>
      </c>
      <c r="AL41">
        <v>255705</v>
      </c>
      <c r="AM41">
        <v>6601042</v>
      </c>
      <c r="AN41" s="5">
        <v>255000</v>
      </c>
      <c r="AO41" s="5">
        <v>6601000</v>
      </c>
      <c r="AP41">
        <v>20</v>
      </c>
      <c r="AR41">
        <v>1010</v>
      </c>
      <c r="AT41" s="6" t="s">
        <v>371</v>
      </c>
      <c r="AU41">
        <v>102854</v>
      </c>
      <c r="AW41" s="7" t="s">
        <v>86</v>
      </c>
      <c r="AX41">
        <v>1</v>
      </c>
      <c r="AY41" t="s">
        <v>87</v>
      </c>
      <c r="AZ41" t="s">
        <v>372</v>
      </c>
      <c r="BA41" t="s">
        <v>373</v>
      </c>
      <c r="BB41">
        <v>1010</v>
      </c>
      <c r="BC41" t="s">
        <v>90</v>
      </c>
      <c r="BD41" t="s">
        <v>91</v>
      </c>
      <c r="BE41">
        <v>1</v>
      </c>
      <c r="BF41" s="6">
        <v>44112.941087963001</v>
      </c>
      <c r="BG41" s="8" t="s">
        <v>92</v>
      </c>
      <c r="BI41">
        <v>6</v>
      </c>
      <c r="BJ41">
        <v>252777</v>
      </c>
      <c r="BL41" t="s">
        <v>374</v>
      </c>
      <c r="BX41">
        <v>327671</v>
      </c>
    </row>
    <row r="42" spans="1:76" x14ac:dyDescent="0.25">
      <c r="A42">
        <v>329240</v>
      </c>
      <c r="C42">
        <v>1</v>
      </c>
      <c r="F42" t="s">
        <v>73</v>
      </c>
      <c r="G42" t="s">
        <v>74</v>
      </c>
      <c r="H42" t="s">
        <v>375</v>
      </c>
      <c r="I42" t="s">
        <v>117</v>
      </c>
      <c r="K42">
        <v>1</v>
      </c>
      <c r="L42" t="s">
        <v>76</v>
      </c>
      <c r="M42">
        <v>102854</v>
      </c>
      <c r="N42" t="s">
        <v>77</v>
      </c>
      <c r="O42" t="s">
        <v>77</v>
      </c>
      <c r="U42" t="s">
        <v>335</v>
      </c>
      <c r="V42" s="2">
        <v>1</v>
      </c>
      <c r="W42" t="s">
        <v>79</v>
      </c>
      <c r="X42" t="s">
        <v>209</v>
      </c>
      <c r="Y42" s="3" t="s">
        <v>81</v>
      </c>
      <c r="Z42" s="4">
        <v>1</v>
      </c>
      <c r="AA42" s="5">
        <v>104</v>
      </c>
      <c r="AB42" s="5" t="s">
        <v>209</v>
      </c>
      <c r="AC42" t="s">
        <v>376</v>
      </c>
      <c r="AD42">
        <v>2020</v>
      </c>
      <c r="AE42">
        <v>11</v>
      </c>
      <c r="AF42">
        <v>1</v>
      </c>
      <c r="AG42" t="s">
        <v>266</v>
      </c>
      <c r="AJ42" t="s">
        <v>77</v>
      </c>
      <c r="AK42" t="s">
        <v>84</v>
      </c>
      <c r="AL42">
        <v>255904</v>
      </c>
      <c r="AM42">
        <v>6601255</v>
      </c>
      <c r="AN42" s="5">
        <v>255000</v>
      </c>
      <c r="AO42" s="5">
        <v>6601000</v>
      </c>
      <c r="AP42">
        <v>10</v>
      </c>
      <c r="AR42">
        <v>1010</v>
      </c>
      <c r="AT42" s="6" t="s">
        <v>377</v>
      </c>
      <c r="AU42">
        <v>102854</v>
      </c>
      <c r="AW42" s="7" t="s">
        <v>86</v>
      </c>
      <c r="AX42">
        <v>1</v>
      </c>
      <c r="AY42" t="s">
        <v>87</v>
      </c>
      <c r="AZ42" t="s">
        <v>378</v>
      </c>
      <c r="BA42" t="s">
        <v>379</v>
      </c>
      <c r="BB42">
        <v>1010</v>
      </c>
      <c r="BC42" t="s">
        <v>90</v>
      </c>
      <c r="BD42" t="s">
        <v>91</v>
      </c>
      <c r="BF42" s="6">
        <v>44136.617314814801</v>
      </c>
      <c r="BG42" s="8" t="s">
        <v>92</v>
      </c>
      <c r="BI42">
        <v>6</v>
      </c>
      <c r="BJ42">
        <v>254930</v>
      </c>
      <c r="BL42" t="s">
        <v>380</v>
      </c>
      <c r="BX42">
        <v>329240</v>
      </c>
    </row>
    <row r="43" spans="1:76" x14ac:dyDescent="0.25">
      <c r="A43">
        <v>329475</v>
      </c>
      <c r="B43">
        <v>281173</v>
      </c>
      <c r="F43" t="s">
        <v>73</v>
      </c>
      <c r="G43" t="s">
        <v>94</v>
      </c>
      <c r="H43" t="s">
        <v>381</v>
      </c>
      <c r="I43" s="1" t="str">
        <f>HYPERLINK(AT43,"Hb")</f>
        <v>Hb</v>
      </c>
      <c r="K43">
        <v>1</v>
      </c>
      <c r="L43" t="s">
        <v>76</v>
      </c>
      <c r="M43">
        <v>102854</v>
      </c>
      <c r="N43" t="s">
        <v>77</v>
      </c>
      <c r="O43" t="s">
        <v>77</v>
      </c>
      <c r="U43" t="s">
        <v>382</v>
      </c>
      <c r="V43" s="2">
        <v>1</v>
      </c>
      <c r="W43" t="s">
        <v>79</v>
      </c>
      <c r="X43" t="s">
        <v>209</v>
      </c>
      <c r="Y43" s="3" t="s">
        <v>81</v>
      </c>
      <c r="Z43" s="4">
        <v>1</v>
      </c>
      <c r="AA43" s="5">
        <v>104</v>
      </c>
      <c r="AB43" s="5" t="s">
        <v>209</v>
      </c>
      <c r="AC43" t="s">
        <v>383</v>
      </c>
      <c r="AD43">
        <v>2000</v>
      </c>
      <c r="AE43">
        <v>7</v>
      </c>
      <c r="AF43">
        <v>24</v>
      </c>
      <c r="AG43" t="s">
        <v>153</v>
      </c>
      <c r="AH43" t="s">
        <v>233</v>
      </c>
      <c r="AJ43" t="s">
        <v>77</v>
      </c>
      <c r="AK43" t="s">
        <v>84</v>
      </c>
      <c r="AL43">
        <v>255939</v>
      </c>
      <c r="AM43">
        <v>6602254</v>
      </c>
      <c r="AN43" s="5">
        <v>255000</v>
      </c>
      <c r="AO43" s="5">
        <v>6603000</v>
      </c>
      <c r="AP43">
        <v>71</v>
      </c>
      <c r="AR43">
        <v>8</v>
      </c>
      <c r="AS43" t="s">
        <v>180</v>
      </c>
      <c r="AT43" t="s">
        <v>384</v>
      </c>
      <c r="AU43">
        <v>102854</v>
      </c>
      <c r="AW43" s="7" t="s">
        <v>86</v>
      </c>
      <c r="AX43">
        <v>1</v>
      </c>
      <c r="AY43" t="s">
        <v>87</v>
      </c>
      <c r="AZ43" t="s">
        <v>385</v>
      </c>
      <c r="BA43" t="s">
        <v>386</v>
      </c>
      <c r="BB43">
        <v>8</v>
      </c>
      <c r="BC43" t="s">
        <v>102</v>
      </c>
      <c r="BD43" t="s">
        <v>174</v>
      </c>
      <c r="BE43">
        <v>1</v>
      </c>
      <c r="BF43" s="6">
        <v>36826</v>
      </c>
      <c r="BG43" s="8" t="s">
        <v>92</v>
      </c>
      <c r="BI43">
        <v>3</v>
      </c>
      <c r="BJ43">
        <v>454019</v>
      </c>
      <c r="BK43">
        <v>164126</v>
      </c>
      <c r="BL43" t="s">
        <v>387</v>
      </c>
      <c r="BN43" t="s">
        <v>388</v>
      </c>
      <c r="BX43">
        <v>329475</v>
      </c>
    </row>
    <row r="44" spans="1:76" x14ac:dyDescent="0.25">
      <c r="A44">
        <v>334159</v>
      </c>
      <c r="B44">
        <v>276042</v>
      </c>
      <c r="F44" t="s">
        <v>73</v>
      </c>
      <c r="G44" t="s">
        <v>94</v>
      </c>
      <c r="H44" t="s">
        <v>389</v>
      </c>
      <c r="I44" s="1" t="str">
        <f>HYPERLINK(AT44,"Hb")</f>
        <v>Hb</v>
      </c>
      <c r="K44">
        <v>1</v>
      </c>
      <c r="L44" t="s">
        <v>76</v>
      </c>
      <c r="M44">
        <v>102854</v>
      </c>
      <c r="N44" t="s">
        <v>77</v>
      </c>
      <c r="O44" t="s">
        <v>77</v>
      </c>
      <c r="U44" t="s">
        <v>390</v>
      </c>
      <c r="V44" s="2">
        <v>1</v>
      </c>
      <c r="W44" t="s">
        <v>79</v>
      </c>
      <c r="X44" t="s">
        <v>209</v>
      </c>
      <c r="Y44" s="3" t="s">
        <v>81</v>
      </c>
      <c r="Z44" s="4">
        <v>1</v>
      </c>
      <c r="AA44" s="5">
        <v>104</v>
      </c>
      <c r="AB44" s="5" t="s">
        <v>209</v>
      </c>
      <c r="AC44" t="s">
        <v>391</v>
      </c>
      <c r="AD44">
        <v>2006</v>
      </c>
      <c r="AE44">
        <v>9</v>
      </c>
      <c r="AF44">
        <v>16</v>
      </c>
      <c r="AG44" t="s">
        <v>392</v>
      </c>
      <c r="AH44" t="s">
        <v>393</v>
      </c>
      <c r="AJ44" t="s">
        <v>77</v>
      </c>
      <c r="AK44" t="s">
        <v>84</v>
      </c>
      <c r="AL44">
        <v>256755</v>
      </c>
      <c r="AM44">
        <v>6597220</v>
      </c>
      <c r="AN44" s="5">
        <v>257000</v>
      </c>
      <c r="AO44" s="5">
        <v>6597000</v>
      </c>
      <c r="AP44">
        <v>25</v>
      </c>
      <c r="AR44">
        <v>8</v>
      </c>
      <c r="AS44" t="s">
        <v>170</v>
      </c>
      <c r="AT44" t="s">
        <v>394</v>
      </c>
      <c r="AU44">
        <v>102854</v>
      </c>
      <c r="AW44" s="7" t="s">
        <v>86</v>
      </c>
      <c r="AX44">
        <v>1</v>
      </c>
      <c r="AY44" t="s">
        <v>87</v>
      </c>
      <c r="AZ44" t="s">
        <v>395</v>
      </c>
      <c r="BA44" t="s">
        <v>396</v>
      </c>
      <c r="BB44">
        <v>8</v>
      </c>
      <c r="BC44" t="s">
        <v>102</v>
      </c>
      <c r="BD44" t="s">
        <v>174</v>
      </c>
      <c r="BE44">
        <v>1</v>
      </c>
      <c r="BF44" s="6">
        <v>42439</v>
      </c>
      <c r="BG44" s="8" t="s">
        <v>92</v>
      </c>
      <c r="BI44">
        <v>3</v>
      </c>
      <c r="BJ44">
        <v>448548</v>
      </c>
      <c r="BK44">
        <v>164127</v>
      </c>
      <c r="BL44" t="s">
        <v>397</v>
      </c>
      <c r="BN44" t="s">
        <v>398</v>
      </c>
      <c r="BX44">
        <v>334159</v>
      </c>
    </row>
    <row r="45" spans="1:76" x14ac:dyDescent="0.25">
      <c r="A45">
        <v>333502</v>
      </c>
      <c r="C45">
        <v>1</v>
      </c>
      <c r="F45" t="s">
        <v>73</v>
      </c>
      <c r="G45" t="s">
        <v>94</v>
      </c>
      <c r="H45" t="s">
        <v>399</v>
      </c>
      <c r="I45" t="s">
        <v>400</v>
      </c>
      <c r="K45">
        <v>1</v>
      </c>
      <c r="L45" t="s">
        <v>76</v>
      </c>
      <c r="M45">
        <v>102854</v>
      </c>
      <c r="N45" t="s">
        <v>77</v>
      </c>
      <c r="O45" t="s">
        <v>77</v>
      </c>
      <c r="U45" t="s">
        <v>390</v>
      </c>
      <c r="V45" s="2">
        <v>1</v>
      </c>
      <c r="W45" t="s">
        <v>79</v>
      </c>
      <c r="X45" t="s">
        <v>209</v>
      </c>
      <c r="Y45" s="3" t="s">
        <v>81</v>
      </c>
      <c r="Z45" s="4">
        <v>1</v>
      </c>
      <c r="AA45" s="5">
        <v>104</v>
      </c>
      <c r="AB45" s="5" t="s">
        <v>209</v>
      </c>
      <c r="AC45" t="s">
        <v>401</v>
      </c>
      <c r="AD45">
        <v>2012</v>
      </c>
      <c r="AE45">
        <v>9</v>
      </c>
      <c r="AF45">
        <v>29</v>
      </c>
      <c r="AG45" t="s">
        <v>402</v>
      </c>
      <c r="AH45" t="s">
        <v>402</v>
      </c>
      <c r="AJ45" t="s">
        <v>77</v>
      </c>
      <c r="AK45" t="s">
        <v>84</v>
      </c>
      <c r="AL45">
        <v>256672</v>
      </c>
      <c r="AM45">
        <v>6597158</v>
      </c>
      <c r="AN45" s="5">
        <v>257000</v>
      </c>
      <c r="AO45" s="5">
        <v>6597000</v>
      </c>
      <c r="AP45">
        <v>1</v>
      </c>
      <c r="AR45">
        <v>8</v>
      </c>
      <c r="AS45" t="s">
        <v>180</v>
      </c>
      <c r="AU45">
        <v>102854</v>
      </c>
      <c r="AW45" s="7" t="s">
        <v>86</v>
      </c>
      <c r="AX45">
        <v>1</v>
      </c>
      <c r="AY45" t="s">
        <v>87</v>
      </c>
      <c r="AZ45" t="s">
        <v>403</v>
      </c>
      <c r="BA45" t="s">
        <v>404</v>
      </c>
      <c r="BB45">
        <v>8</v>
      </c>
      <c r="BC45" t="s">
        <v>102</v>
      </c>
      <c r="BD45" t="s">
        <v>174</v>
      </c>
      <c r="BF45" s="6">
        <v>42864</v>
      </c>
      <c r="BG45" s="8" t="s">
        <v>92</v>
      </c>
      <c r="BI45">
        <v>3</v>
      </c>
      <c r="BJ45">
        <v>445673</v>
      </c>
      <c r="BL45" t="s">
        <v>405</v>
      </c>
      <c r="BN45" t="s">
        <v>406</v>
      </c>
      <c r="BX45">
        <v>333502</v>
      </c>
    </row>
    <row r="46" spans="1:76" x14ac:dyDescent="0.25">
      <c r="A46">
        <v>334324</v>
      </c>
      <c r="C46">
        <v>1</v>
      </c>
      <c r="F46" t="s">
        <v>73</v>
      </c>
      <c r="G46" t="s">
        <v>74</v>
      </c>
      <c r="H46" t="s">
        <v>407</v>
      </c>
      <c r="I46" t="s">
        <v>117</v>
      </c>
      <c r="K46">
        <v>1</v>
      </c>
      <c r="L46" t="s">
        <v>76</v>
      </c>
      <c r="M46">
        <v>102854</v>
      </c>
      <c r="N46" t="s">
        <v>77</v>
      </c>
      <c r="O46" t="s">
        <v>77</v>
      </c>
      <c r="U46" t="s">
        <v>390</v>
      </c>
      <c r="V46" s="2">
        <v>1</v>
      </c>
      <c r="W46" t="s">
        <v>79</v>
      </c>
      <c r="X46" t="s">
        <v>209</v>
      </c>
      <c r="Y46" s="3" t="s">
        <v>81</v>
      </c>
      <c r="Z46" s="4">
        <v>1</v>
      </c>
      <c r="AA46" s="5">
        <v>104</v>
      </c>
      <c r="AB46" s="5" t="s">
        <v>209</v>
      </c>
      <c r="AC46" t="s">
        <v>408</v>
      </c>
      <c r="AD46">
        <v>2017</v>
      </c>
      <c r="AE46">
        <v>10</v>
      </c>
      <c r="AF46">
        <v>7</v>
      </c>
      <c r="AG46" t="s">
        <v>153</v>
      </c>
      <c r="AJ46" t="s">
        <v>77</v>
      </c>
      <c r="AK46" t="s">
        <v>84</v>
      </c>
      <c r="AL46">
        <v>256769</v>
      </c>
      <c r="AM46">
        <v>6596907</v>
      </c>
      <c r="AN46" s="5">
        <v>257000</v>
      </c>
      <c r="AO46" s="5">
        <v>6597000</v>
      </c>
      <c r="AP46">
        <v>20</v>
      </c>
      <c r="AR46">
        <v>1010</v>
      </c>
      <c r="AT46" s="6" t="s">
        <v>409</v>
      </c>
      <c r="AU46">
        <v>102854</v>
      </c>
      <c r="AW46" s="7" t="s">
        <v>86</v>
      </c>
      <c r="AX46">
        <v>1</v>
      </c>
      <c r="AY46" t="s">
        <v>87</v>
      </c>
      <c r="AZ46" t="s">
        <v>410</v>
      </c>
      <c r="BA46" t="s">
        <v>411</v>
      </c>
      <c r="BB46">
        <v>1010</v>
      </c>
      <c r="BC46" t="s">
        <v>90</v>
      </c>
      <c r="BD46" t="s">
        <v>91</v>
      </c>
      <c r="BF46" s="6">
        <v>43710.333333333299</v>
      </c>
      <c r="BG46" s="8" t="s">
        <v>92</v>
      </c>
      <c r="BI46">
        <v>6</v>
      </c>
      <c r="BJ46">
        <v>141651</v>
      </c>
      <c r="BL46" t="s">
        <v>412</v>
      </c>
      <c r="BX46">
        <v>334324</v>
      </c>
    </row>
    <row r="47" spans="1:76" x14ac:dyDescent="0.25">
      <c r="A47">
        <v>330259</v>
      </c>
      <c r="C47">
        <v>1</v>
      </c>
      <c r="F47" t="s">
        <v>73</v>
      </c>
      <c r="G47" t="s">
        <v>74</v>
      </c>
      <c r="H47" t="s">
        <v>413</v>
      </c>
      <c r="I47" t="s">
        <v>117</v>
      </c>
      <c r="K47">
        <v>1</v>
      </c>
      <c r="L47" t="s">
        <v>76</v>
      </c>
      <c r="M47">
        <v>102854</v>
      </c>
      <c r="N47" t="s">
        <v>77</v>
      </c>
      <c r="O47" t="s">
        <v>77</v>
      </c>
      <c r="U47" t="s">
        <v>390</v>
      </c>
      <c r="V47" s="2">
        <v>1</v>
      </c>
      <c r="W47" t="s">
        <v>79</v>
      </c>
      <c r="X47" t="s">
        <v>209</v>
      </c>
      <c r="Y47" s="3" t="s">
        <v>81</v>
      </c>
      <c r="Z47" s="4">
        <v>1</v>
      </c>
      <c r="AA47" s="5">
        <v>104</v>
      </c>
      <c r="AB47" s="5" t="s">
        <v>209</v>
      </c>
      <c r="AC47" t="s">
        <v>414</v>
      </c>
      <c r="AD47">
        <v>2020</v>
      </c>
      <c r="AE47">
        <v>9</v>
      </c>
      <c r="AF47">
        <v>28</v>
      </c>
      <c r="AG47" t="s">
        <v>266</v>
      </c>
      <c r="AJ47" t="s">
        <v>77</v>
      </c>
      <c r="AK47" t="s">
        <v>84</v>
      </c>
      <c r="AL47">
        <v>256071</v>
      </c>
      <c r="AM47">
        <v>6597542</v>
      </c>
      <c r="AN47" s="5">
        <v>257000</v>
      </c>
      <c r="AO47" s="5">
        <v>6597000</v>
      </c>
      <c r="AP47">
        <v>10</v>
      </c>
      <c r="AR47">
        <v>1010</v>
      </c>
      <c r="AT47" s="6" t="s">
        <v>415</v>
      </c>
      <c r="AU47">
        <v>102854</v>
      </c>
      <c r="AW47" s="7" t="s">
        <v>86</v>
      </c>
      <c r="AX47">
        <v>1</v>
      </c>
      <c r="AY47" t="s">
        <v>87</v>
      </c>
      <c r="AZ47" t="s">
        <v>416</v>
      </c>
      <c r="BA47" t="s">
        <v>417</v>
      </c>
      <c r="BB47">
        <v>1010</v>
      </c>
      <c r="BC47" t="s">
        <v>90</v>
      </c>
      <c r="BD47" t="s">
        <v>91</v>
      </c>
      <c r="BF47" s="6">
        <v>44102.711006944402</v>
      </c>
      <c r="BG47" s="8" t="s">
        <v>92</v>
      </c>
      <c r="BI47">
        <v>6</v>
      </c>
      <c r="BJ47">
        <v>251673</v>
      </c>
      <c r="BL47" t="s">
        <v>418</v>
      </c>
      <c r="BX47">
        <v>330259</v>
      </c>
    </row>
    <row r="48" spans="1:76" x14ac:dyDescent="0.25">
      <c r="A48">
        <v>417172</v>
      </c>
      <c r="B48">
        <v>130124</v>
      </c>
      <c r="F48" t="s">
        <v>73</v>
      </c>
      <c r="G48" t="s">
        <v>74</v>
      </c>
      <c r="H48" t="s">
        <v>419</v>
      </c>
      <c r="I48" t="s">
        <v>117</v>
      </c>
      <c r="K48">
        <v>1</v>
      </c>
      <c r="L48" t="s">
        <v>76</v>
      </c>
      <c r="M48">
        <v>102854</v>
      </c>
      <c r="N48" t="s">
        <v>77</v>
      </c>
      <c r="O48" t="s">
        <v>77</v>
      </c>
      <c r="U48" t="s">
        <v>420</v>
      </c>
      <c r="V48" s="2">
        <v>1</v>
      </c>
      <c r="W48" t="s">
        <v>79</v>
      </c>
      <c r="X48" t="s">
        <v>421</v>
      </c>
      <c r="Y48" s="3" t="s">
        <v>81</v>
      </c>
      <c r="Z48" s="4">
        <v>1</v>
      </c>
      <c r="AA48" s="5">
        <v>105</v>
      </c>
      <c r="AB48" s="5" t="s">
        <v>421</v>
      </c>
      <c r="AC48" t="s">
        <v>422</v>
      </c>
      <c r="AD48">
        <v>2016</v>
      </c>
      <c r="AE48">
        <v>9</v>
      </c>
      <c r="AF48">
        <v>19</v>
      </c>
      <c r="AG48" t="s">
        <v>423</v>
      </c>
      <c r="AJ48" t="s">
        <v>77</v>
      </c>
      <c r="AK48" t="s">
        <v>84</v>
      </c>
      <c r="AL48">
        <v>270570</v>
      </c>
      <c r="AM48">
        <v>6583312</v>
      </c>
      <c r="AN48" s="5">
        <v>271000</v>
      </c>
      <c r="AO48" s="5">
        <v>6583000</v>
      </c>
      <c r="AP48">
        <v>200</v>
      </c>
      <c r="AR48">
        <v>1010</v>
      </c>
      <c r="AT48" s="6" t="s">
        <v>424</v>
      </c>
      <c r="AU48">
        <v>102854</v>
      </c>
      <c r="AW48" s="7" t="s">
        <v>86</v>
      </c>
      <c r="AX48">
        <v>1</v>
      </c>
      <c r="AY48" t="s">
        <v>87</v>
      </c>
      <c r="AZ48" t="s">
        <v>425</v>
      </c>
      <c r="BA48" t="s">
        <v>426</v>
      </c>
      <c r="BB48">
        <v>1010</v>
      </c>
      <c r="BC48" t="s">
        <v>90</v>
      </c>
      <c r="BD48" t="s">
        <v>91</v>
      </c>
      <c r="BF48" s="6">
        <v>44363.603067129603</v>
      </c>
      <c r="BG48" s="8" t="s">
        <v>92</v>
      </c>
      <c r="BI48">
        <v>6</v>
      </c>
      <c r="BJ48">
        <v>113336</v>
      </c>
      <c r="BK48">
        <v>164136</v>
      </c>
      <c r="BL48" t="s">
        <v>427</v>
      </c>
      <c r="BX48">
        <v>417172</v>
      </c>
    </row>
    <row r="49" spans="1:76" x14ac:dyDescent="0.25">
      <c r="A49">
        <v>420341</v>
      </c>
      <c r="C49">
        <v>1</v>
      </c>
      <c r="F49" t="s">
        <v>73</v>
      </c>
      <c r="G49" t="s">
        <v>74</v>
      </c>
      <c r="H49" t="s">
        <v>428</v>
      </c>
      <c r="I49" t="s">
        <v>117</v>
      </c>
      <c r="K49">
        <v>1</v>
      </c>
      <c r="L49" t="s">
        <v>76</v>
      </c>
      <c r="M49">
        <v>102854</v>
      </c>
      <c r="N49" t="s">
        <v>77</v>
      </c>
      <c r="O49" t="s">
        <v>77</v>
      </c>
      <c r="U49" t="s">
        <v>420</v>
      </c>
      <c r="V49" s="2">
        <v>1</v>
      </c>
      <c r="W49" t="s">
        <v>79</v>
      </c>
      <c r="X49" t="s">
        <v>421</v>
      </c>
      <c r="Y49" s="3" t="s">
        <v>81</v>
      </c>
      <c r="Z49" s="4">
        <v>1</v>
      </c>
      <c r="AA49" s="5">
        <v>105</v>
      </c>
      <c r="AB49" s="5" t="s">
        <v>421</v>
      </c>
      <c r="AC49" t="s">
        <v>429</v>
      </c>
      <c r="AD49">
        <v>2019</v>
      </c>
      <c r="AE49">
        <v>9</v>
      </c>
      <c r="AF49">
        <v>21</v>
      </c>
      <c r="AG49" t="s">
        <v>430</v>
      </c>
      <c r="AJ49" t="s">
        <v>77</v>
      </c>
      <c r="AK49" t="s">
        <v>84</v>
      </c>
      <c r="AL49">
        <v>271471</v>
      </c>
      <c r="AM49">
        <v>6582872</v>
      </c>
      <c r="AN49" s="5">
        <v>271000</v>
      </c>
      <c r="AO49" s="5">
        <v>6583000</v>
      </c>
      <c r="AP49">
        <v>10</v>
      </c>
      <c r="AR49">
        <v>1010</v>
      </c>
      <c r="AT49" s="6" t="s">
        <v>431</v>
      </c>
      <c r="AU49">
        <v>102854</v>
      </c>
      <c r="AW49" s="7" t="s">
        <v>86</v>
      </c>
      <c r="AX49">
        <v>1</v>
      </c>
      <c r="AY49" t="s">
        <v>87</v>
      </c>
      <c r="AZ49" t="s">
        <v>432</v>
      </c>
      <c r="BA49" t="s">
        <v>433</v>
      </c>
      <c r="BB49">
        <v>1010</v>
      </c>
      <c r="BC49" t="s">
        <v>90</v>
      </c>
      <c r="BD49" t="s">
        <v>91</v>
      </c>
      <c r="BF49" s="6">
        <v>43730.446585648097</v>
      </c>
      <c r="BG49" s="8" t="s">
        <v>92</v>
      </c>
      <c r="BI49">
        <v>6</v>
      </c>
      <c r="BJ49">
        <v>219457</v>
      </c>
      <c r="BL49" t="s">
        <v>434</v>
      </c>
      <c r="BX49">
        <v>420341</v>
      </c>
    </row>
    <row r="50" spans="1:76" x14ac:dyDescent="0.25">
      <c r="A50">
        <v>417384</v>
      </c>
      <c r="C50">
        <v>1</v>
      </c>
      <c r="D50">
        <v>1</v>
      </c>
      <c r="E50">
        <v>1</v>
      </c>
      <c r="F50" t="s">
        <v>73</v>
      </c>
      <c r="G50" t="s">
        <v>94</v>
      </c>
      <c r="H50" t="s">
        <v>435</v>
      </c>
      <c r="I50" t="s">
        <v>400</v>
      </c>
      <c r="K50">
        <v>1</v>
      </c>
      <c r="L50" t="s">
        <v>76</v>
      </c>
      <c r="M50">
        <v>102854</v>
      </c>
      <c r="N50" t="s">
        <v>77</v>
      </c>
      <c r="O50" t="s">
        <v>77</v>
      </c>
      <c r="U50" t="s">
        <v>436</v>
      </c>
      <c r="V50" s="2">
        <v>1</v>
      </c>
      <c r="W50" t="s">
        <v>79</v>
      </c>
      <c r="X50" t="s">
        <v>421</v>
      </c>
      <c r="Y50" s="3" t="s">
        <v>81</v>
      </c>
      <c r="Z50" s="4">
        <v>1</v>
      </c>
      <c r="AA50" s="5">
        <v>105</v>
      </c>
      <c r="AB50" s="5" t="s">
        <v>421</v>
      </c>
      <c r="AC50" t="s">
        <v>437</v>
      </c>
      <c r="AD50">
        <v>2019</v>
      </c>
      <c r="AE50">
        <v>7</v>
      </c>
      <c r="AF50">
        <v>21</v>
      </c>
      <c r="AG50" t="s">
        <v>430</v>
      </c>
      <c r="AH50" t="s">
        <v>430</v>
      </c>
      <c r="AJ50" t="s">
        <v>77</v>
      </c>
      <c r="AK50" t="s">
        <v>84</v>
      </c>
      <c r="AL50">
        <v>270653</v>
      </c>
      <c r="AM50">
        <v>6584035</v>
      </c>
      <c r="AN50" s="5">
        <v>271000</v>
      </c>
      <c r="AO50" s="5">
        <v>6585000</v>
      </c>
      <c r="AP50">
        <v>10</v>
      </c>
      <c r="AR50">
        <v>8</v>
      </c>
      <c r="AS50" t="s">
        <v>180</v>
      </c>
      <c r="AU50">
        <v>102854</v>
      </c>
      <c r="AW50" s="7" t="s">
        <v>86</v>
      </c>
      <c r="AX50">
        <v>1</v>
      </c>
      <c r="AY50" t="s">
        <v>87</v>
      </c>
      <c r="AZ50" t="s">
        <v>438</v>
      </c>
      <c r="BA50" t="s">
        <v>439</v>
      </c>
      <c r="BB50">
        <v>8</v>
      </c>
      <c r="BC50" t="s">
        <v>102</v>
      </c>
      <c r="BD50" t="s">
        <v>174</v>
      </c>
      <c r="BF50" s="6">
        <v>43878</v>
      </c>
      <c r="BG50" s="8" t="s">
        <v>92</v>
      </c>
      <c r="BI50">
        <v>3</v>
      </c>
      <c r="BJ50">
        <v>484456</v>
      </c>
      <c r="BL50" t="s">
        <v>440</v>
      </c>
      <c r="BN50" t="s">
        <v>441</v>
      </c>
      <c r="BX50">
        <v>417384</v>
      </c>
    </row>
    <row r="51" spans="1:76" x14ac:dyDescent="0.25">
      <c r="A51">
        <v>419021</v>
      </c>
      <c r="C51">
        <v>1</v>
      </c>
      <c r="D51">
        <v>1</v>
      </c>
      <c r="E51">
        <v>2</v>
      </c>
      <c r="F51" t="s">
        <v>73</v>
      </c>
      <c r="G51" t="s">
        <v>74</v>
      </c>
      <c r="H51" t="s">
        <v>442</v>
      </c>
      <c r="I51" s="1" t="str">
        <f>HYPERLINK(AT51,"Foto")</f>
        <v>Foto</v>
      </c>
      <c r="K51">
        <v>1</v>
      </c>
      <c r="L51" t="s">
        <v>76</v>
      </c>
      <c r="M51">
        <v>102854</v>
      </c>
      <c r="N51" t="s">
        <v>77</v>
      </c>
      <c r="O51" t="s">
        <v>77</v>
      </c>
      <c r="U51" t="s">
        <v>436</v>
      </c>
      <c r="V51" s="2">
        <v>1</v>
      </c>
      <c r="W51" t="s">
        <v>79</v>
      </c>
      <c r="X51" t="s">
        <v>421</v>
      </c>
      <c r="Y51" s="3" t="s">
        <v>81</v>
      </c>
      <c r="Z51" s="4">
        <v>1</v>
      </c>
      <c r="AA51" s="5">
        <v>105</v>
      </c>
      <c r="AB51" s="5" t="s">
        <v>421</v>
      </c>
      <c r="AC51" t="s">
        <v>443</v>
      </c>
      <c r="AD51">
        <v>2019</v>
      </c>
      <c r="AE51">
        <v>9</v>
      </c>
      <c r="AF51">
        <v>6</v>
      </c>
      <c r="AG51" t="s">
        <v>423</v>
      </c>
      <c r="AJ51" t="s">
        <v>77</v>
      </c>
      <c r="AK51" t="s">
        <v>84</v>
      </c>
      <c r="AL51">
        <v>271085</v>
      </c>
      <c r="AM51">
        <v>6584214</v>
      </c>
      <c r="AN51" s="5">
        <v>271000</v>
      </c>
      <c r="AO51" s="5">
        <v>6585000</v>
      </c>
      <c r="AP51">
        <v>150</v>
      </c>
      <c r="AR51">
        <v>1010</v>
      </c>
      <c r="AT51" s="6" t="s">
        <v>444</v>
      </c>
      <c r="AU51">
        <v>102854</v>
      </c>
      <c r="AW51" s="7" t="s">
        <v>86</v>
      </c>
      <c r="AX51">
        <v>1</v>
      </c>
      <c r="AY51" t="s">
        <v>87</v>
      </c>
      <c r="AZ51" t="s">
        <v>445</v>
      </c>
      <c r="BA51" t="s">
        <v>446</v>
      </c>
      <c r="BB51">
        <v>1010</v>
      </c>
      <c r="BC51" t="s">
        <v>90</v>
      </c>
      <c r="BD51" t="s">
        <v>91</v>
      </c>
      <c r="BE51">
        <v>1</v>
      </c>
      <c r="BF51" s="6">
        <v>43716.429108796299</v>
      </c>
      <c r="BG51" s="8" t="s">
        <v>92</v>
      </c>
      <c r="BI51">
        <v>6</v>
      </c>
      <c r="BJ51">
        <v>218213</v>
      </c>
      <c r="BL51" t="s">
        <v>447</v>
      </c>
      <c r="BX51">
        <v>419021</v>
      </c>
    </row>
    <row r="52" spans="1:76" x14ac:dyDescent="0.25">
      <c r="A52">
        <v>426404</v>
      </c>
      <c r="C52">
        <v>1</v>
      </c>
      <c r="D52">
        <v>1</v>
      </c>
      <c r="E52">
        <v>1</v>
      </c>
      <c r="F52" t="s">
        <v>73</v>
      </c>
      <c r="G52" t="s">
        <v>74</v>
      </c>
      <c r="H52" t="s">
        <v>448</v>
      </c>
      <c r="I52" t="s">
        <v>117</v>
      </c>
      <c r="K52">
        <v>1</v>
      </c>
      <c r="L52" t="s">
        <v>76</v>
      </c>
      <c r="M52">
        <v>102854</v>
      </c>
      <c r="N52" t="s">
        <v>77</v>
      </c>
      <c r="O52" t="s">
        <v>77</v>
      </c>
      <c r="U52" t="s">
        <v>449</v>
      </c>
      <c r="V52" s="2">
        <v>1</v>
      </c>
      <c r="W52" t="s">
        <v>79</v>
      </c>
      <c r="X52" t="s">
        <v>421</v>
      </c>
      <c r="Y52" s="3" t="s">
        <v>81</v>
      </c>
      <c r="Z52" s="4">
        <v>1</v>
      </c>
      <c r="AA52" s="5">
        <v>105</v>
      </c>
      <c r="AB52" s="5" t="s">
        <v>421</v>
      </c>
      <c r="AC52" t="s">
        <v>450</v>
      </c>
      <c r="AD52">
        <v>2017</v>
      </c>
      <c r="AE52">
        <v>6</v>
      </c>
      <c r="AF52">
        <v>5</v>
      </c>
      <c r="AG52" t="s">
        <v>451</v>
      </c>
      <c r="AJ52" t="s">
        <v>77</v>
      </c>
      <c r="AK52" t="s">
        <v>84</v>
      </c>
      <c r="AL52">
        <v>273457</v>
      </c>
      <c r="AM52">
        <v>6582092</v>
      </c>
      <c r="AN52" s="5">
        <v>273000</v>
      </c>
      <c r="AO52" s="5">
        <v>6583000</v>
      </c>
      <c r="AP52">
        <v>25</v>
      </c>
      <c r="AR52">
        <v>1010</v>
      </c>
      <c r="AT52" s="6" t="s">
        <v>452</v>
      </c>
      <c r="AU52">
        <v>102854</v>
      </c>
      <c r="AW52" s="7" t="s">
        <v>86</v>
      </c>
      <c r="AX52">
        <v>1</v>
      </c>
      <c r="AY52" t="s">
        <v>87</v>
      </c>
      <c r="AZ52" t="s">
        <v>453</v>
      </c>
      <c r="BA52" t="s">
        <v>454</v>
      </c>
      <c r="BB52">
        <v>1010</v>
      </c>
      <c r="BC52" t="s">
        <v>90</v>
      </c>
      <c r="BD52" t="s">
        <v>91</v>
      </c>
      <c r="BF52" s="6">
        <v>42894.910104166702</v>
      </c>
      <c r="BG52" s="8" t="s">
        <v>92</v>
      </c>
      <c r="BI52">
        <v>6</v>
      </c>
      <c r="BJ52">
        <v>122777</v>
      </c>
      <c r="BL52" t="s">
        <v>455</v>
      </c>
      <c r="BX52">
        <v>426404</v>
      </c>
    </row>
    <row r="53" spans="1:76" x14ac:dyDescent="0.25">
      <c r="A53">
        <v>426406</v>
      </c>
      <c r="C53">
        <v>1</v>
      </c>
      <c r="D53">
        <v>1</v>
      </c>
      <c r="E53">
        <v>2</v>
      </c>
      <c r="F53" t="s">
        <v>73</v>
      </c>
      <c r="G53" t="s">
        <v>74</v>
      </c>
      <c r="H53" t="s">
        <v>456</v>
      </c>
      <c r="I53" t="s">
        <v>117</v>
      </c>
      <c r="K53">
        <v>1</v>
      </c>
      <c r="L53" t="s">
        <v>76</v>
      </c>
      <c r="M53">
        <v>102854</v>
      </c>
      <c r="N53" t="s">
        <v>77</v>
      </c>
      <c r="O53" t="s">
        <v>77</v>
      </c>
      <c r="U53" t="s">
        <v>449</v>
      </c>
      <c r="V53" s="2">
        <v>1</v>
      </c>
      <c r="W53" t="s">
        <v>79</v>
      </c>
      <c r="X53" t="s">
        <v>421</v>
      </c>
      <c r="Y53" s="3" t="s">
        <v>81</v>
      </c>
      <c r="Z53" s="4">
        <v>1</v>
      </c>
      <c r="AA53" s="5">
        <v>105</v>
      </c>
      <c r="AB53" s="5" t="s">
        <v>421</v>
      </c>
      <c r="AC53" t="s">
        <v>450</v>
      </c>
      <c r="AD53">
        <v>2018</v>
      </c>
      <c r="AE53">
        <v>6</v>
      </c>
      <c r="AF53">
        <v>2</v>
      </c>
      <c r="AG53" t="s">
        <v>451</v>
      </c>
      <c r="AJ53" t="s">
        <v>77</v>
      </c>
      <c r="AK53" t="s">
        <v>84</v>
      </c>
      <c r="AL53">
        <v>273457</v>
      </c>
      <c r="AM53">
        <v>6582092</v>
      </c>
      <c r="AN53" s="5">
        <v>273000</v>
      </c>
      <c r="AO53" s="5">
        <v>6583000</v>
      </c>
      <c r="AP53">
        <v>25</v>
      </c>
      <c r="AR53">
        <v>1010</v>
      </c>
      <c r="AT53" s="6" t="s">
        <v>457</v>
      </c>
      <c r="AU53">
        <v>102854</v>
      </c>
      <c r="AW53" s="7" t="s">
        <v>86</v>
      </c>
      <c r="AX53">
        <v>1</v>
      </c>
      <c r="AY53" t="s">
        <v>87</v>
      </c>
      <c r="AZ53" t="s">
        <v>453</v>
      </c>
      <c r="BA53" t="s">
        <v>458</v>
      </c>
      <c r="BB53">
        <v>1010</v>
      </c>
      <c r="BC53" t="s">
        <v>90</v>
      </c>
      <c r="BD53" t="s">
        <v>91</v>
      </c>
      <c r="BF53" s="6">
        <v>43257.151111111103</v>
      </c>
      <c r="BG53" s="8" t="s">
        <v>92</v>
      </c>
      <c r="BI53">
        <v>6</v>
      </c>
      <c r="BJ53">
        <v>155592</v>
      </c>
      <c r="BL53" t="s">
        <v>459</v>
      </c>
      <c r="BX53">
        <v>426406</v>
      </c>
    </row>
    <row r="54" spans="1:76" x14ac:dyDescent="0.25">
      <c r="A54">
        <v>430881</v>
      </c>
      <c r="B54">
        <v>294927</v>
      </c>
      <c r="F54" t="s">
        <v>73</v>
      </c>
      <c r="G54" t="s">
        <v>94</v>
      </c>
      <c r="H54" t="s">
        <v>460</v>
      </c>
      <c r="I54" s="1" t="str">
        <f>HYPERLINK(AT54,"Hb")</f>
        <v>Hb</v>
      </c>
      <c r="K54">
        <v>1</v>
      </c>
      <c r="L54" t="s">
        <v>76</v>
      </c>
      <c r="M54">
        <v>102854</v>
      </c>
      <c r="N54" t="s">
        <v>77</v>
      </c>
      <c r="O54" t="s">
        <v>77</v>
      </c>
      <c r="U54" t="s">
        <v>461</v>
      </c>
      <c r="V54" s="2">
        <v>1</v>
      </c>
      <c r="W54" t="s">
        <v>79</v>
      </c>
      <c r="X54" t="s">
        <v>421</v>
      </c>
      <c r="Y54" s="3" t="s">
        <v>81</v>
      </c>
      <c r="Z54" s="4">
        <v>1</v>
      </c>
      <c r="AA54" s="5">
        <v>105</v>
      </c>
      <c r="AB54" s="5" t="s">
        <v>421</v>
      </c>
      <c r="AC54" t="s">
        <v>462</v>
      </c>
      <c r="AD54">
        <v>2005</v>
      </c>
      <c r="AE54">
        <v>8</v>
      </c>
      <c r="AF54">
        <v>31</v>
      </c>
      <c r="AG54" t="s">
        <v>463</v>
      </c>
      <c r="AH54" t="s">
        <v>463</v>
      </c>
      <c r="AJ54" t="s">
        <v>77</v>
      </c>
      <c r="AK54" t="s">
        <v>84</v>
      </c>
      <c r="AL54">
        <v>275096</v>
      </c>
      <c r="AM54">
        <v>6581937</v>
      </c>
      <c r="AN54" s="5">
        <v>275000</v>
      </c>
      <c r="AO54" s="5">
        <v>6581000</v>
      </c>
      <c r="AP54">
        <v>71</v>
      </c>
      <c r="AR54">
        <v>8</v>
      </c>
      <c r="AS54" t="s">
        <v>180</v>
      </c>
      <c r="AT54" t="s">
        <v>464</v>
      </c>
      <c r="AU54">
        <v>102854</v>
      </c>
      <c r="AW54" s="7" t="s">
        <v>86</v>
      </c>
      <c r="AX54">
        <v>1</v>
      </c>
      <c r="AY54" t="s">
        <v>87</v>
      </c>
      <c r="AZ54" t="s">
        <v>465</v>
      </c>
      <c r="BA54" t="s">
        <v>466</v>
      </c>
      <c r="BB54">
        <v>8</v>
      </c>
      <c r="BC54" t="s">
        <v>102</v>
      </c>
      <c r="BD54" t="s">
        <v>174</v>
      </c>
      <c r="BE54">
        <v>1</v>
      </c>
      <c r="BF54" s="6">
        <v>38630</v>
      </c>
      <c r="BG54" s="8" t="s">
        <v>92</v>
      </c>
      <c r="BI54">
        <v>3</v>
      </c>
      <c r="BJ54">
        <v>467416</v>
      </c>
      <c r="BK54">
        <v>164134</v>
      </c>
      <c r="BL54" t="s">
        <v>467</v>
      </c>
      <c r="BN54" t="s">
        <v>468</v>
      </c>
      <c r="BX54">
        <v>430881</v>
      </c>
    </row>
    <row r="55" spans="1:76" x14ac:dyDescent="0.25">
      <c r="A55">
        <v>437952</v>
      </c>
      <c r="C55">
        <v>1</v>
      </c>
      <c r="D55">
        <v>1</v>
      </c>
      <c r="E55">
        <v>1</v>
      </c>
      <c r="F55" t="s">
        <v>73</v>
      </c>
      <c r="G55" t="s">
        <v>74</v>
      </c>
      <c r="H55" t="s">
        <v>469</v>
      </c>
      <c r="I55" t="s">
        <v>117</v>
      </c>
      <c r="K55">
        <v>1</v>
      </c>
      <c r="L55" t="s">
        <v>76</v>
      </c>
      <c r="M55">
        <v>102854</v>
      </c>
      <c r="N55" t="s">
        <v>77</v>
      </c>
      <c r="O55" t="s">
        <v>77</v>
      </c>
      <c r="U55" t="s">
        <v>470</v>
      </c>
      <c r="V55" s="2">
        <v>1</v>
      </c>
      <c r="W55" t="s">
        <v>79</v>
      </c>
      <c r="X55" t="s">
        <v>421</v>
      </c>
      <c r="Y55" s="3" t="s">
        <v>81</v>
      </c>
      <c r="Z55" s="4">
        <v>1</v>
      </c>
      <c r="AA55" s="5">
        <v>105</v>
      </c>
      <c r="AB55" s="5" t="s">
        <v>421</v>
      </c>
      <c r="AC55" t="s">
        <v>471</v>
      </c>
      <c r="AD55">
        <v>2021</v>
      </c>
      <c r="AE55">
        <v>7</v>
      </c>
      <c r="AF55">
        <v>11</v>
      </c>
      <c r="AG55" t="s">
        <v>472</v>
      </c>
      <c r="AJ55" t="s">
        <v>77</v>
      </c>
      <c r="AK55" t="s">
        <v>84</v>
      </c>
      <c r="AL55">
        <v>278756</v>
      </c>
      <c r="AM55">
        <v>6562562</v>
      </c>
      <c r="AN55" s="5">
        <v>279000</v>
      </c>
      <c r="AO55" s="5">
        <v>6563000</v>
      </c>
      <c r="AP55">
        <v>5</v>
      </c>
      <c r="AR55">
        <v>1010</v>
      </c>
      <c r="AT55" s="6" t="s">
        <v>473</v>
      </c>
      <c r="AU55">
        <v>102854</v>
      </c>
      <c r="AW55" s="7" t="s">
        <v>86</v>
      </c>
      <c r="AX55">
        <v>1</v>
      </c>
      <c r="AY55" t="s">
        <v>87</v>
      </c>
      <c r="AZ55" t="s">
        <v>474</v>
      </c>
      <c r="BA55" t="s">
        <v>475</v>
      </c>
      <c r="BB55">
        <v>1010</v>
      </c>
      <c r="BC55" t="s">
        <v>90</v>
      </c>
      <c r="BD55" t="s">
        <v>91</v>
      </c>
      <c r="BF55" s="6">
        <v>44424.466898148101</v>
      </c>
      <c r="BG55" s="8" t="s">
        <v>92</v>
      </c>
      <c r="BI55">
        <v>6</v>
      </c>
      <c r="BJ55">
        <v>277781</v>
      </c>
      <c r="BL55" t="s">
        <v>476</v>
      </c>
      <c r="BX55">
        <v>437952</v>
      </c>
    </row>
    <row r="56" spans="1:76" x14ac:dyDescent="0.25">
      <c r="A56">
        <v>438053</v>
      </c>
      <c r="B56">
        <v>291102</v>
      </c>
      <c r="F56" t="s">
        <v>73</v>
      </c>
      <c r="G56" t="s">
        <v>94</v>
      </c>
      <c r="H56" t="s">
        <v>477</v>
      </c>
      <c r="I56" s="1" t="str">
        <f>HYPERLINK(AT56,"Hb")</f>
        <v>Hb</v>
      </c>
      <c r="K56">
        <v>1</v>
      </c>
      <c r="L56" t="s">
        <v>76</v>
      </c>
      <c r="M56">
        <v>102854</v>
      </c>
      <c r="N56" t="s">
        <v>77</v>
      </c>
      <c r="O56" t="s">
        <v>77</v>
      </c>
      <c r="U56" t="s">
        <v>478</v>
      </c>
      <c r="V56" s="2">
        <v>1</v>
      </c>
      <c r="W56" t="s">
        <v>79</v>
      </c>
      <c r="X56" t="s">
        <v>421</v>
      </c>
      <c r="Y56" s="3" t="s">
        <v>81</v>
      </c>
      <c r="Z56" s="4">
        <v>1</v>
      </c>
      <c r="AA56" s="5">
        <v>105</v>
      </c>
      <c r="AB56" s="5" t="s">
        <v>421</v>
      </c>
      <c r="AC56" t="s">
        <v>479</v>
      </c>
      <c r="AD56">
        <v>2003</v>
      </c>
      <c r="AE56">
        <v>8</v>
      </c>
      <c r="AF56">
        <v>4</v>
      </c>
      <c r="AG56" t="s">
        <v>480</v>
      </c>
      <c r="AH56" t="s">
        <v>233</v>
      </c>
      <c r="AJ56" t="s">
        <v>77</v>
      </c>
      <c r="AK56" t="s">
        <v>84</v>
      </c>
      <c r="AL56">
        <v>278790</v>
      </c>
      <c r="AM56">
        <v>6577177</v>
      </c>
      <c r="AN56" s="5">
        <v>279000</v>
      </c>
      <c r="AO56" s="5">
        <v>6577000</v>
      </c>
      <c r="AP56">
        <v>71</v>
      </c>
      <c r="AR56">
        <v>8</v>
      </c>
      <c r="AS56" t="s">
        <v>180</v>
      </c>
      <c r="AT56" t="s">
        <v>481</v>
      </c>
      <c r="AU56">
        <v>102854</v>
      </c>
      <c r="AW56" s="7" t="s">
        <v>86</v>
      </c>
      <c r="AX56">
        <v>1</v>
      </c>
      <c r="AY56" t="s">
        <v>87</v>
      </c>
      <c r="AZ56" t="s">
        <v>482</v>
      </c>
      <c r="BA56" t="s">
        <v>483</v>
      </c>
      <c r="BB56">
        <v>8</v>
      </c>
      <c r="BC56" t="s">
        <v>102</v>
      </c>
      <c r="BD56" t="s">
        <v>174</v>
      </c>
      <c r="BE56">
        <v>1</v>
      </c>
      <c r="BF56" s="6">
        <v>38103</v>
      </c>
      <c r="BG56" s="8" t="s">
        <v>92</v>
      </c>
      <c r="BI56">
        <v>3</v>
      </c>
      <c r="BJ56">
        <v>463815</v>
      </c>
      <c r="BK56">
        <v>164133</v>
      </c>
      <c r="BL56" t="s">
        <v>484</v>
      </c>
      <c r="BN56" t="s">
        <v>485</v>
      </c>
      <c r="BX56">
        <v>438053</v>
      </c>
    </row>
    <row r="57" spans="1:76" x14ac:dyDescent="0.25">
      <c r="A57">
        <v>438804</v>
      </c>
      <c r="B57">
        <v>305475</v>
      </c>
      <c r="F57" t="s">
        <v>73</v>
      </c>
      <c r="G57" t="s">
        <v>94</v>
      </c>
      <c r="H57" t="s">
        <v>486</v>
      </c>
      <c r="I57" s="1" t="str">
        <f>HYPERLINK(AT57,"Hb")</f>
        <v>Hb</v>
      </c>
      <c r="K57">
        <v>1</v>
      </c>
      <c r="L57" t="s">
        <v>76</v>
      </c>
      <c r="M57">
        <v>102854</v>
      </c>
      <c r="N57" t="s">
        <v>77</v>
      </c>
      <c r="O57" t="s">
        <v>77</v>
      </c>
      <c r="U57" t="s">
        <v>487</v>
      </c>
      <c r="V57" s="2">
        <v>1</v>
      </c>
      <c r="W57" t="s">
        <v>79</v>
      </c>
      <c r="X57" t="s">
        <v>421</v>
      </c>
      <c r="Y57" s="3" t="s">
        <v>81</v>
      </c>
      <c r="Z57" s="4">
        <v>1</v>
      </c>
      <c r="AA57" s="5">
        <v>105</v>
      </c>
      <c r="AB57" s="5" t="s">
        <v>421</v>
      </c>
      <c r="AC57" t="s">
        <v>488</v>
      </c>
      <c r="AD57">
        <v>2007</v>
      </c>
      <c r="AE57">
        <v>7</v>
      </c>
      <c r="AF57">
        <v>25</v>
      </c>
      <c r="AG57" t="s">
        <v>489</v>
      </c>
      <c r="AH57" t="s">
        <v>489</v>
      </c>
      <c r="AJ57" t="s">
        <v>77</v>
      </c>
      <c r="AK57" t="s">
        <v>84</v>
      </c>
      <c r="AL57">
        <v>279171</v>
      </c>
      <c r="AM57">
        <v>6578137</v>
      </c>
      <c r="AN57" s="5">
        <v>279000</v>
      </c>
      <c r="AO57" s="5">
        <v>6579000</v>
      </c>
      <c r="AP57">
        <v>7</v>
      </c>
      <c r="AR57">
        <v>8</v>
      </c>
      <c r="AS57" t="s">
        <v>180</v>
      </c>
      <c r="AT57" t="s">
        <v>490</v>
      </c>
      <c r="AU57">
        <v>102854</v>
      </c>
      <c r="AW57" s="7" t="s">
        <v>86</v>
      </c>
      <c r="AX57">
        <v>1</v>
      </c>
      <c r="AY57" t="s">
        <v>87</v>
      </c>
      <c r="AZ57" t="s">
        <v>491</v>
      </c>
      <c r="BA57" t="s">
        <v>492</v>
      </c>
      <c r="BB57">
        <v>8</v>
      </c>
      <c r="BC57" t="s">
        <v>102</v>
      </c>
      <c r="BD57" t="s">
        <v>174</v>
      </c>
      <c r="BE57">
        <v>1</v>
      </c>
      <c r="BF57" s="6">
        <v>39444</v>
      </c>
      <c r="BG57" s="8" t="s">
        <v>92</v>
      </c>
      <c r="BI57">
        <v>3</v>
      </c>
      <c r="BJ57">
        <v>478393</v>
      </c>
      <c r="BK57">
        <v>164135</v>
      </c>
      <c r="BL57" t="s">
        <v>493</v>
      </c>
      <c r="BN57" t="s">
        <v>494</v>
      </c>
      <c r="BX57">
        <v>438804</v>
      </c>
    </row>
    <row r="58" spans="1:76" x14ac:dyDescent="0.25">
      <c r="A58">
        <v>441156</v>
      </c>
      <c r="C58">
        <v>1</v>
      </c>
      <c r="D58">
        <v>1</v>
      </c>
      <c r="E58">
        <v>1</v>
      </c>
      <c r="F58" t="s">
        <v>73</v>
      </c>
      <c r="G58" t="s">
        <v>94</v>
      </c>
      <c r="H58" t="s">
        <v>495</v>
      </c>
      <c r="I58" t="s">
        <v>400</v>
      </c>
      <c r="K58">
        <v>1</v>
      </c>
      <c r="L58" t="s">
        <v>76</v>
      </c>
      <c r="M58">
        <v>102854</v>
      </c>
      <c r="N58" t="s">
        <v>77</v>
      </c>
      <c r="O58" t="s">
        <v>77</v>
      </c>
      <c r="U58" t="s">
        <v>496</v>
      </c>
      <c r="V58" s="2">
        <v>1</v>
      </c>
      <c r="W58" t="s">
        <v>79</v>
      </c>
      <c r="X58" t="s">
        <v>421</v>
      </c>
      <c r="Y58" s="3" t="s">
        <v>81</v>
      </c>
      <c r="Z58" s="4">
        <v>1</v>
      </c>
      <c r="AA58" s="5">
        <v>105</v>
      </c>
      <c r="AB58" s="5" t="s">
        <v>421</v>
      </c>
      <c r="AC58" t="s">
        <v>497</v>
      </c>
      <c r="AD58">
        <v>2019</v>
      </c>
      <c r="AE58">
        <v>8</v>
      </c>
      <c r="AF58">
        <v>14</v>
      </c>
      <c r="AG58" t="s">
        <v>430</v>
      </c>
      <c r="AH58" t="s">
        <v>430</v>
      </c>
      <c r="AJ58" t="s">
        <v>77</v>
      </c>
      <c r="AK58" t="s">
        <v>84</v>
      </c>
      <c r="AL58">
        <v>280266</v>
      </c>
      <c r="AM58">
        <v>6576142</v>
      </c>
      <c r="AN58" s="5">
        <v>281000</v>
      </c>
      <c r="AO58" s="5">
        <v>6577000</v>
      </c>
      <c r="AP58">
        <v>10</v>
      </c>
      <c r="AR58">
        <v>8</v>
      </c>
      <c r="AS58" t="s">
        <v>180</v>
      </c>
      <c r="AU58">
        <v>102854</v>
      </c>
      <c r="AW58" s="7" t="s">
        <v>86</v>
      </c>
      <c r="AX58">
        <v>1</v>
      </c>
      <c r="AY58" t="s">
        <v>87</v>
      </c>
      <c r="AZ58" t="s">
        <v>498</v>
      </c>
      <c r="BA58" t="s">
        <v>499</v>
      </c>
      <c r="BB58">
        <v>8</v>
      </c>
      <c r="BC58" t="s">
        <v>102</v>
      </c>
      <c r="BD58" t="s">
        <v>174</v>
      </c>
      <c r="BF58" s="6">
        <v>43878</v>
      </c>
      <c r="BG58" s="8" t="s">
        <v>92</v>
      </c>
      <c r="BI58">
        <v>3</v>
      </c>
      <c r="BJ58">
        <v>484479</v>
      </c>
      <c r="BL58" t="s">
        <v>500</v>
      </c>
      <c r="BN58" t="s">
        <v>501</v>
      </c>
      <c r="BX58">
        <v>441156</v>
      </c>
    </row>
    <row r="59" spans="1:76" x14ac:dyDescent="0.25">
      <c r="A59">
        <v>441132</v>
      </c>
      <c r="C59">
        <v>1</v>
      </c>
      <c r="D59">
        <v>1</v>
      </c>
      <c r="E59">
        <v>2</v>
      </c>
      <c r="F59" t="s">
        <v>73</v>
      </c>
      <c r="G59" t="s">
        <v>74</v>
      </c>
      <c r="H59" t="s">
        <v>502</v>
      </c>
      <c r="I59" t="s">
        <v>117</v>
      </c>
      <c r="K59">
        <v>1</v>
      </c>
      <c r="L59" t="s">
        <v>76</v>
      </c>
      <c r="M59">
        <v>102854</v>
      </c>
      <c r="N59" t="s">
        <v>77</v>
      </c>
      <c r="O59" t="s">
        <v>77</v>
      </c>
      <c r="U59" t="s">
        <v>496</v>
      </c>
      <c r="V59" s="2">
        <v>1</v>
      </c>
      <c r="W59" t="s">
        <v>79</v>
      </c>
      <c r="X59" t="s">
        <v>421</v>
      </c>
      <c r="Y59" s="3" t="s">
        <v>81</v>
      </c>
      <c r="Z59" s="4">
        <v>1</v>
      </c>
      <c r="AA59" s="5">
        <v>105</v>
      </c>
      <c r="AB59" s="5" t="s">
        <v>421</v>
      </c>
      <c r="AC59" t="s">
        <v>503</v>
      </c>
      <c r="AD59">
        <v>2019</v>
      </c>
      <c r="AE59">
        <v>8</v>
      </c>
      <c r="AF59">
        <v>14</v>
      </c>
      <c r="AG59" t="s">
        <v>430</v>
      </c>
      <c r="AJ59" t="s">
        <v>77</v>
      </c>
      <c r="AK59" t="s">
        <v>84</v>
      </c>
      <c r="AL59">
        <v>280260</v>
      </c>
      <c r="AM59">
        <v>6576174</v>
      </c>
      <c r="AN59" s="5">
        <v>281000</v>
      </c>
      <c r="AO59" s="5">
        <v>6577000</v>
      </c>
      <c r="AP59">
        <v>10</v>
      </c>
      <c r="AR59">
        <v>1010</v>
      </c>
      <c r="AT59" s="6" t="s">
        <v>504</v>
      </c>
      <c r="AU59">
        <v>102854</v>
      </c>
      <c r="AW59" s="7" t="s">
        <v>86</v>
      </c>
      <c r="AX59">
        <v>1</v>
      </c>
      <c r="AY59" t="s">
        <v>87</v>
      </c>
      <c r="AZ59" t="s">
        <v>505</v>
      </c>
      <c r="BA59" t="s">
        <v>506</v>
      </c>
      <c r="BB59">
        <v>1010</v>
      </c>
      <c r="BC59" t="s">
        <v>90</v>
      </c>
      <c r="BD59" t="s">
        <v>91</v>
      </c>
      <c r="BF59" s="6">
        <v>43713.546527777798</v>
      </c>
      <c r="BG59" s="8" t="s">
        <v>92</v>
      </c>
      <c r="BI59">
        <v>6</v>
      </c>
      <c r="BJ59">
        <v>214340</v>
      </c>
      <c r="BL59" t="s">
        <v>507</v>
      </c>
      <c r="BX59">
        <v>441132</v>
      </c>
    </row>
    <row r="60" spans="1:76" x14ac:dyDescent="0.25">
      <c r="A60">
        <v>446150</v>
      </c>
      <c r="B60">
        <v>308464</v>
      </c>
      <c r="F60" t="s">
        <v>73</v>
      </c>
      <c r="G60" t="s">
        <v>94</v>
      </c>
      <c r="H60" t="s">
        <v>508</v>
      </c>
      <c r="I60" s="1" t="str">
        <f>HYPERLINK(AT60,"Hb")</f>
        <v>Hb</v>
      </c>
      <c r="K60">
        <v>1</v>
      </c>
      <c r="L60" t="s">
        <v>76</v>
      </c>
      <c r="M60">
        <v>102854</v>
      </c>
      <c r="N60" t="s">
        <v>77</v>
      </c>
      <c r="O60" t="s">
        <v>77</v>
      </c>
      <c r="U60" t="s">
        <v>509</v>
      </c>
      <c r="V60" s="2">
        <v>1</v>
      </c>
      <c r="W60" t="s">
        <v>79</v>
      </c>
      <c r="X60" t="s">
        <v>421</v>
      </c>
      <c r="Y60" s="3" t="s">
        <v>81</v>
      </c>
      <c r="Z60" s="4">
        <v>1</v>
      </c>
      <c r="AA60" s="5">
        <v>105</v>
      </c>
      <c r="AB60" s="5" t="s">
        <v>421</v>
      </c>
      <c r="AC60" t="s">
        <v>510</v>
      </c>
      <c r="AD60">
        <v>1958</v>
      </c>
      <c r="AE60">
        <v>8</v>
      </c>
      <c r="AF60">
        <v>16</v>
      </c>
      <c r="AG60" t="s">
        <v>511</v>
      </c>
      <c r="AH60" t="s">
        <v>233</v>
      </c>
      <c r="AJ60" t="s">
        <v>77</v>
      </c>
      <c r="AK60" t="s">
        <v>84</v>
      </c>
      <c r="AL60">
        <v>282888</v>
      </c>
      <c r="AM60">
        <v>6568626</v>
      </c>
      <c r="AN60" s="5">
        <v>283000</v>
      </c>
      <c r="AO60" s="5">
        <v>6569000</v>
      </c>
      <c r="AP60">
        <v>707</v>
      </c>
      <c r="AR60">
        <v>8</v>
      </c>
      <c r="AS60" t="s">
        <v>170</v>
      </c>
      <c r="AT60" t="s">
        <v>512</v>
      </c>
      <c r="AU60">
        <v>102854</v>
      </c>
      <c r="AW60" s="7" t="s">
        <v>86</v>
      </c>
      <c r="AX60">
        <v>1</v>
      </c>
      <c r="AY60" t="s">
        <v>87</v>
      </c>
      <c r="AZ60" t="s">
        <v>513</v>
      </c>
      <c r="BA60" t="s">
        <v>514</v>
      </c>
      <c r="BB60">
        <v>8</v>
      </c>
      <c r="BC60" t="s">
        <v>102</v>
      </c>
      <c r="BD60" t="s">
        <v>174</v>
      </c>
      <c r="BE60">
        <v>1</v>
      </c>
      <c r="BF60" s="6">
        <v>36669</v>
      </c>
      <c r="BG60" s="8" t="s">
        <v>92</v>
      </c>
      <c r="BI60">
        <v>3</v>
      </c>
      <c r="BJ60">
        <v>481024</v>
      </c>
      <c r="BK60">
        <v>164132</v>
      </c>
      <c r="BL60" t="s">
        <v>515</v>
      </c>
      <c r="BN60" t="s">
        <v>516</v>
      </c>
      <c r="BX60">
        <v>446150</v>
      </c>
    </row>
    <row r="61" spans="1:76" x14ac:dyDescent="0.25">
      <c r="A61">
        <v>445422</v>
      </c>
      <c r="C61">
        <v>1</v>
      </c>
      <c r="D61">
        <v>1</v>
      </c>
      <c r="E61">
        <v>1</v>
      </c>
      <c r="F61" t="s">
        <v>73</v>
      </c>
      <c r="G61" t="s">
        <v>74</v>
      </c>
      <c r="H61" t="s">
        <v>517</v>
      </c>
      <c r="I61" t="s">
        <v>117</v>
      </c>
      <c r="K61">
        <v>1</v>
      </c>
      <c r="L61" t="s">
        <v>76</v>
      </c>
      <c r="M61">
        <v>102854</v>
      </c>
      <c r="N61" t="s">
        <v>77</v>
      </c>
      <c r="O61" t="s">
        <v>77</v>
      </c>
      <c r="U61" t="s">
        <v>518</v>
      </c>
      <c r="V61" s="2">
        <v>1</v>
      </c>
      <c r="W61" t="s">
        <v>79</v>
      </c>
      <c r="X61" t="s">
        <v>421</v>
      </c>
      <c r="Y61" s="3" t="s">
        <v>81</v>
      </c>
      <c r="Z61" s="4">
        <v>1</v>
      </c>
      <c r="AA61" s="5">
        <v>105</v>
      </c>
      <c r="AB61" s="5" t="s">
        <v>421</v>
      </c>
      <c r="AC61" t="s">
        <v>519</v>
      </c>
      <c r="AD61">
        <v>2020</v>
      </c>
      <c r="AE61">
        <v>11</v>
      </c>
      <c r="AF61">
        <v>5</v>
      </c>
      <c r="AG61" t="s">
        <v>520</v>
      </c>
      <c r="AJ61" t="s">
        <v>77</v>
      </c>
      <c r="AK61" t="s">
        <v>84</v>
      </c>
      <c r="AL61">
        <v>282461</v>
      </c>
      <c r="AM61">
        <v>6577196</v>
      </c>
      <c r="AN61" s="5">
        <v>283000</v>
      </c>
      <c r="AO61" s="5">
        <v>6577000</v>
      </c>
      <c r="AP61">
        <v>10</v>
      </c>
      <c r="AR61">
        <v>1010</v>
      </c>
      <c r="AS61" t="s">
        <v>521</v>
      </c>
      <c r="AT61" s="6" t="s">
        <v>522</v>
      </c>
      <c r="AU61">
        <v>102854</v>
      </c>
      <c r="AW61" s="7" t="s">
        <v>86</v>
      </c>
      <c r="AX61">
        <v>1</v>
      </c>
      <c r="AY61" t="s">
        <v>87</v>
      </c>
      <c r="AZ61" t="s">
        <v>523</v>
      </c>
      <c r="BA61" t="s">
        <v>524</v>
      </c>
      <c r="BB61">
        <v>1010</v>
      </c>
      <c r="BC61" t="s">
        <v>90</v>
      </c>
      <c r="BD61" t="s">
        <v>91</v>
      </c>
      <c r="BF61" s="6">
        <v>44140.581446759301</v>
      </c>
      <c r="BG61" s="8" t="s">
        <v>92</v>
      </c>
      <c r="BI61">
        <v>6</v>
      </c>
      <c r="BJ61">
        <v>255396</v>
      </c>
      <c r="BL61" t="s">
        <v>525</v>
      </c>
      <c r="BX61">
        <v>445422</v>
      </c>
    </row>
    <row r="62" spans="1:76" x14ac:dyDescent="0.25">
      <c r="A62">
        <v>450121</v>
      </c>
      <c r="C62">
        <v>1</v>
      </c>
      <c r="D62">
        <v>1</v>
      </c>
      <c r="E62">
        <v>1</v>
      </c>
      <c r="F62" t="s">
        <v>73</v>
      </c>
      <c r="G62" t="s">
        <v>94</v>
      </c>
      <c r="H62" t="s">
        <v>526</v>
      </c>
      <c r="I62" t="s">
        <v>400</v>
      </c>
      <c r="K62">
        <v>1</v>
      </c>
      <c r="L62" t="s">
        <v>76</v>
      </c>
      <c r="M62">
        <v>102854</v>
      </c>
      <c r="N62" t="s">
        <v>77</v>
      </c>
      <c r="O62" t="s">
        <v>77</v>
      </c>
      <c r="U62" t="s">
        <v>527</v>
      </c>
      <c r="V62" s="2">
        <v>1</v>
      </c>
      <c r="W62" t="s">
        <v>79</v>
      </c>
      <c r="X62" t="s">
        <v>421</v>
      </c>
      <c r="Y62" s="3" t="s">
        <v>81</v>
      </c>
      <c r="Z62" s="4">
        <v>1</v>
      </c>
      <c r="AA62" s="5">
        <v>105</v>
      </c>
      <c r="AB62" s="5" t="s">
        <v>421</v>
      </c>
      <c r="AC62" t="s">
        <v>528</v>
      </c>
      <c r="AD62">
        <v>2019</v>
      </c>
      <c r="AE62">
        <v>8</v>
      </c>
      <c r="AF62">
        <v>2</v>
      </c>
      <c r="AG62" t="s">
        <v>430</v>
      </c>
      <c r="AH62" t="s">
        <v>430</v>
      </c>
      <c r="AJ62" t="s">
        <v>77</v>
      </c>
      <c r="AK62" t="s">
        <v>84</v>
      </c>
      <c r="AL62">
        <v>284666</v>
      </c>
      <c r="AM62">
        <v>6579361</v>
      </c>
      <c r="AN62" s="5">
        <v>285000</v>
      </c>
      <c r="AO62" s="5">
        <v>6579000</v>
      </c>
      <c r="AP62">
        <v>10</v>
      </c>
      <c r="AR62">
        <v>8</v>
      </c>
      <c r="AS62" t="s">
        <v>180</v>
      </c>
      <c r="AU62">
        <v>102854</v>
      </c>
      <c r="AW62" s="7" t="s">
        <v>86</v>
      </c>
      <c r="AX62">
        <v>1</v>
      </c>
      <c r="AY62" t="s">
        <v>87</v>
      </c>
      <c r="AZ62" t="s">
        <v>529</v>
      </c>
      <c r="BA62" t="s">
        <v>530</v>
      </c>
      <c r="BB62">
        <v>8</v>
      </c>
      <c r="BC62" t="s">
        <v>102</v>
      </c>
      <c r="BD62" t="s">
        <v>174</v>
      </c>
      <c r="BF62" s="6">
        <v>43878</v>
      </c>
      <c r="BG62" s="8" t="s">
        <v>92</v>
      </c>
      <c r="BI62">
        <v>3</v>
      </c>
      <c r="BJ62">
        <v>484471</v>
      </c>
      <c r="BL62" t="s">
        <v>531</v>
      </c>
      <c r="BN62" t="s">
        <v>532</v>
      </c>
      <c r="BX62">
        <v>450121</v>
      </c>
    </row>
    <row r="63" spans="1:76" x14ac:dyDescent="0.25">
      <c r="A63">
        <v>450135</v>
      </c>
      <c r="C63">
        <v>1</v>
      </c>
      <c r="D63">
        <v>1</v>
      </c>
      <c r="E63">
        <v>2</v>
      </c>
      <c r="F63" t="s">
        <v>73</v>
      </c>
      <c r="G63" t="s">
        <v>74</v>
      </c>
      <c r="H63" t="s">
        <v>533</v>
      </c>
      <c r="I63" t="s">
        <v>117</v>
      </c>
      <c r="K63">
        <v>1</v>
      </c>
      <c r="L63" t="s">
        <v>76</v>
      </c>
      <c r="M63">
        <v>102854</v>
      </c>
      <c r="N63" t="s">
        <v>77</v>
      </c>
      <c r="O63" t="s">
        <v>77</v>
      </c>
      <c r="U63" t="s">
        <v>527</v>
      </c>
      <c r="V63" s="2">
        <v>1</v>
      </c>
      <c r="W63" t="s">
        <v>79</v>
      </c>
      <c r="X63" t="s">
        <v>421</v>
      </c>
      <c r="Y63" s="3" t="s">
        <v>81</v>
      </c>
      <c r="Z63" s="4">
        <v>1</v>
      </c>
      <c r="AA63" s="5">
        <v>105</v>
      </c>
      <c r="AB63" s="5" t="s">
        <v>421</v>
      </c>
      <c r="AC63" t="s">
        <v>534</v>
      </c>
      <c r="AD63">
        <v>2021</v>
      </c>
      <c r="AE63">
        <v>7</v>
      </c>
      <c r="AF63">
        <v>23</v>
      </c>
      <c r="AG63" t="s">
        <v>535</v>
      </c>
      <c r="AJ63" t="s">
        <v>77</v>
      </c>
      <c r="AK63" t="s">
        <v>84</v>
      </c>
      <c r="AL63">
        <v>284683</v>
      </c>
      <c r="AM63">
        <v>6579416</v>
      </c>
      <c r="AN63" s="5">
        <v>285000</v>
      </c>
      <c r="AO63" s="5">
        <v>6579000</v>
      </c>
      <c r="AP63">
        <v>5</v>
      </c>
      <c r="AR63">
        <v>1010</v>
      </c>
      <c r="AT63" s="6" t="s">
        <v>536</v>
      </c>
      <c r="AU63">
        <v>102854</v>
      </c>
      <c r="AW63" s="7" t="s">
        <v>86</v>
      </c>
      <c r="AX63">
        <v>1</v>
      </c>
      <c r="AY63" t="s">
        <v>87</v>
      </c>
      <c r="AZ63" t="s">
        <v>537</v>
      </c>
      <c r="BA63" t="s">
        <v>538</v>
      </c>
      <c r="BB63">
        <v>1010</v>
      </c>
      <c r="BC63" t="s">
        <v>90</v>
      </c>
      <c r="BD63" t="s">
        <v>91</v>
      </c>
      <c r="BF63" s="6">
        <v>44400.905162037001</v>
      </c>
      <c r="BG63" s="8" t="s">
        <v>92</v>
      </c>
      <c r="BI63">
        <v>6</v>
      </c>
      <c r="BJ63">
        <v>275426</v>
      </c>
      <c r="BL63" t="s">
        <v>539</v>
      </c>
      <c r="BX63">
        <v>450135</v>
      </c>
    </row>
    <row r="64" spans="1:76" x14ac:dyDescent="0.25">
      <c r="A64">
        <v>338576</v>
      </c>
      <c r="B64">
        <v>273162</v>
      </c>
      <c r="F64" t="s">
        <v>73</v>
      </c>
      <c r="G64" t="s">
        <v>94</v>
      </c>
      <c r="H64" t="s">
        <v>540</v>
      </c>
      <c r="I64" s="1" t="str">
        <f>HYPERLINK(AT64,"Hb")</f>
        <v>Hb</v>
      </c>
      <c r="K64">
        <v>1</v>
      </c>
      <c r="L64" t="s">
        <v>76</v>
      </c>
      <c r="M64">
        <v>102854</v>
      </c>
      <c r="N64" t="s">
        <v>77</v>
      </c>
      <c r="O64" t="s">
        <v>77</v>
      </c>
      <c r="U64" t="s">
        <v>541</v>
      </c>
      <c r="V64" s="2">
        <v>1</v>
      </c>
      <c r="W64" t="s">
        <v>79</v>
      </c>
      <c r="X64" t="s">
        <v>542</v>
      </c>
      <c r="Y64" s="3" t="s">
        <v>81</v>
      </c>
      <c r="Z64" s="4">
        <v>1</v>
      </c>
      <c r="AA64" s="5">
        <v>106</v>
      </c>
      <c r="AB64" s="5" t="s">
        <v>542</v>
      </c>
      <c r="AC64" t="s">
        <v>543</v>
      </c>
      <c r="AD64">
        <v>1958</v>
      </c>
      <c r="AE64">
        <v>8</v>
      </c>
      <c r="AF64">
        <v>7</v>
      </c>
      <c r="AG64" t="s">
        <v>544</v>
      </c>
      <c r="AH64" t="s">
        <v>233</v>
      </c>
      <c r="AJ64" t="s">
        <v>77</v>
      </c>
      <c r="AK64" t="s">
        <v>84</v>
      </c>
      <c r="AL64">
        <v>257337</v>
      </c>
      <c r="AM64">
        <v>6574950</v>
      </c>
      <c r="AN64" s="5">
        <v>257000</v>
      </c>
      <c r="AO64" s="5">
        <v>6575000</v>
      </c>
      <c r="AP64">
        <v>707</v>
      </c>
      <c r="AR64">
        <v>8</v>
      </c>
      <c r="AS64" t="s">
        <v>170</v>
      </c>
      <c r="AT64" t="s">
        <v>545</v>
      </c>
      <c r="AU64">
        <v>102854</v>
      </c>
      <c r="AW64" s="7" t="s">
        <v>86</v>
      </c>
      <c r="AX64">
        <v>1</v>
      </c>
      <c r="AY64" t="s">
        <v>87</v>
      </c>
      <c r="AZ64" t="s">
        <v>546</v>
      </c>
      <c r="BA64" t="s">
        <v>547</v>
      </c>
      <c r="BB64">
        <v>8</v>
      </c>
      <c r="BC64" t="s">
        <v>102</v>
      </c>
      <c r="BD64" t="s">
        <v>174</v>
      </c>
      <c r="BE64">
        <v>1</v>
      </c>
      <c r="BF64" s="6">
        <v>33327</v>
      </c>
      <c r="BG64" s="8" t="s">
        <v>92</v>
      </c>
      <c r="BI64">
        <v>3</v>
      </c>
      <c r="BJ64">
        <v>443714</v>
      </c>
      <c r="BK64">
        <v>164151</v>
      </c>
      <c r="BL64" t="s">
        <v>548</v>
      </c>
      <c r="BN64" t="s">
        <v>549</v>
      </c>
      <c r="BX64">
        <v>338576</v>
      </c>
    </row>
    <row r="65" spans="1:76" x14ac:dyDescent="0.25">
      <c r="A65">
        <v>332932</v>
      </c>
      <c r="B65">
        <v>309902</v>
      </c>
      <c r="F65" t="s">
        <v>73</v>
      </c>
      <c r="G65" t="s">
        <v>94</v>
      </c>
      <c r="H65" t="s">
        <v>550</v>
      </c>
      <c r="I65" s="1" t="str">
        <f>HYPERLINK(AT65,"Hb")</f>
        <v>Hb</v>
      </c>
      <c r="K65">
        <v>1</v>
      </c>
      <c r="L65" t="s">
        <v>76</v>
      </c>
      <c r="M65">
        <v>102854</v>
      </c>
      <c r="N65" t="s">
        <v>77</v>
      </c>
      <c r="O65" t="s">
        <v>77</v>
      </c>
      <c r="U65" t="s">
        <v>551</v>
      </c>
      <c r="V65" s="2">
        <v>1</v>
      </c>
      <c r="W65" t="s">
        <v>79</v>
      </c>
      <c r="X65" t="s">
        <v>542</v>
      </c>
      <c r="Y65" s="3" t="s">
        <v>81</v>
      </c>
      <c r="Z65" s="4">
        <v>1</v>
      </c>
      <c r="AA65" s="5">
        <v>106</v>
      </c>
      <c r="AB65" s="5" t="s">
        <v>542</v>
      </c>
      <c r="AC65" t="s">
        <v>552</v>
      </c>
      <c r="AD65">
        <v>1921</v>
      </c>
      <c r="AE65">
        <v>7</v>
      </c>
      <c r="AF65">
        <v>29</v>
      </c>
      <c r="AG65" t="s">
        <v>553</v>
      </c>
      <c r="AH65" t="s">
        <v>233</v>
      </c>
      <c r="AJ65" t="s">
        <v>77</v>
      </c>
      <c r="AK65" t="s">
        <v>84</v>
      </c>
      <c r="AL65">
        <v>256561</v>
      </c>
      <c r="AM65">
        <v>6578093</v>
      </c>
      <c r="AN65" s="5">
        <v>257000</v>
      </c>
      <c r="AO65" s="5">
        <v>6579000</v>
      </c>
      <c r="AP65">
        <v>410</v>
      </c>
      <c r="AR65">
        <v>8</v>
      </c>
      <c r="AS65" t="s">
        <v>170</v>
      </c>
      <c r="AT65" t="s">
        <v>554</v>
      </c>
      <c r="AU65">
        <v>102854</v>
      </c>
      <c r="AW65" s="7" t="s">
        <v>86</v>
      </c>
      <c r="AX65">
        <v>1</v>
      </c>
      <c r="AY65" t="s">
        <v>87</v>
      </c>
      <c r="AZ65" t="s">
        <v>555</v>
      </c>
      <c r="BA65" t="s">
        <v>556</v>
      </c>
      <c r="BB65">
        <v>8</v>
      </c>
      <c r="BC65" t="s">
        <v>102</v>
      </c>
      <c r="BD65" t="s">
        <v>174</v>
      </c>
      <c r="BE65">
        <v>1</v>
      </c>
      <c r="BF65" s="6">
        <v>42847</v>
      </c>
      <c r="BG65" s="8" t="s">
        <v>92</v>
      </c>
      <c r="BI65">
        <v>3</v>
      </c>
      <c r="BJ65">
        <v>482275</v>
      </c>
      <c r="BK65">
        <v>164144</v>
      </c>
      <c r="BL65" t="s">
        <v>557</v>
      </c>
      <c r="BN65" t="s">
        <v>558</v>
      </c>
      <c r="BX65">
        <v>332932</v>
      </c>
    </row>
    <row r="66" spans="1:76" x14ac:dyDescent="0.25">
      <c r="A66">
        <v>332633</v>
      </c>
      <c r="B66">
        <v>215161</v>
      </c>
      <c r="F66" t="s">
        <v>73</v>
      </c>
      <c r="G66" t="s">
        <v>559</v>
      </c>
      <c r="H66" t="s">
        <v>560</v>
      </c>
      <c r="I66" s="1" t="str">
        <f>HYPERLINK(AT66,"Hb")</f>
        <v>Hb</v>
      </c>
      <c r="K66">
        <v>1</v>
      </c>
      <c r="L66" t="s">
        <v>76</v>
      </c>
      <c r="M66">
        <v>102854</v>
      </c>
      <c r="N66" t="s">
        <v>77</v>
      </c>
      <c r="O66" t="s">
        <v>77</v>
      </c>
      <c r="U66" t="s">
        <v>551</v>
      </c>
      <c r="V66" s="2">
        <v>1</v>
      </c>
      <c r="W66" t="s">
        <v>79</v>
      </c>
      <c r="X66" t="s">
        <v>542</v>
      </c>
      <c r="Y66" s="3" t="s">
        <v>81</v>
      </c>
      <c r="Z66" s="4">
        <v>1</v>
      </c>
      <c r="AA66" s="5">
        <v>106</v>
      </c>
      <c r="AB66" s="5" t="s">
        <v>542</v>
      </c>
      <c r="AC66" t="s">
        <v>561</v>
      </c>
      <c r="AD66">
        <v>1921</v>
      </c>
      <c r="AE66">
        <v>7</v>
      </c>
      <c r="AF66">
        <v>29</v>
      </c>
      <c r="AG66" t="s">
        <v>562</v>
      </c>
      <c r="AH66" t="s">
        <v>233</v>
      </c>
      <c r="AJ66" t="s">
        <v>77</v>
      </c>
      <c r="AK66" t="s">
        <v>84</v>
      </c>
      <c r="AL66">
        <v>256512</v>
      </c>
      <c r="AM66">
        <v>6578040</v>
      </c>
      <c r="AN66" s="5">
        <v>257000</v>
      </c>
      <c r="AO66" s="5">
        <v>6579000</v>
      </c>
      <c r="AP66">
        <v>539</v>
      </c>
      <c r="AR66">
        <v>37</v>
      </c>
      <c r="AT66" t="s">
        <v>563</v>
      </c>
      <c r="AU66">
        <v>102854</v>
      </c>
      <c r="AW66" s="7" t="s">
        <v>86</v>
      </c>
      <c r="AX66">
        <v>1</v>
      </c>
      <c r="AY66" t="s">
        <v>87</v>
      </c>
      <c r="AZ66" t="s">
        <v>564</v>
      </c>
      <c r="BA66" t="s">
        <v>565</v>
      </c>
      <c r="BB66">
        <v>37</v>
      </c>
      <c r="BC66" t="s">
        <v>566</v>
      </c>
      <c r="BD66" t="s">
        <v>174</v>
      </c>
      <c r="BE66">
        <v>1</v>
      </c>
      <c r="BF66" s="6">
        <v>41969</v>
      </c>
      <c r="BG66" s="8" t="s">
        <v>92</v>
      </c>
      <c r="BI66">
        <v>4</v>
      </c>
      <c r="BJ66">
        <v>369547</v>
      </c>
      <c r="BK66">
        <v>164145</v>
      </c>
      <c r="BL66" t="s">
        <v>567</v>
      </c>
      <c r="BN66" t="s">
        <v>568</v>
      </c>
      <c r="BX66">
        <v>332633</v>
      </c>
    </row>
    <row r="67" spans="1:76" x14ac:dyDescent="0.25">
      <c r="A67">
        <v>375378</v>
      </c>
      <c r="B67">
        <v>293099</v>
      </c>
      <c r="F67" t="s">
        <v>73</v>
      </c>
      <c r="G67" t="s">
        <v>94</v>
      </c>
      <c r="H67" t="s">
        <v>569</v>
      </c>
      <c r="I67" s="1" t="str">
        <f>HYPERLINK(AT67,"Hb")</f>
        <v>Hb</v>
      </c>
      <c r="K67">
        <v>1</v>
      </c>
      <c r="L67" t="s">
        <v>76</v>
      </c>
      <c r="M67">
        <v>102854</v>
      </c>
      <c r="N67" t="s">
        <v>77</v>
      </c>
      <c r="O67" t="s">
        <v>77</v>
      </c>
      <c r="U67" t="s">
        <v>570</v>
      </c>
      <c r="V67" s="2">
        <v>1</v>
      </c>
      <c r="W67" t="s">
        <v>79</v>
      </c>
      <c r="X67" t="s">
        <v>542</v>
      </c>
      <c r="Y67" s="3" t="s">
        <v>81</v>
      </c>
      <c r="Z67" s="4">
        <v>1</v>
      </c>
      <c r="AA67" s="5">
        <v>106</v>
      </c>
      <c r="AB67" s="5" t="s">
        <v>542</v>
      </c>
      <c r="AC67" t="s">
        <v>571</v>
      </c>
      <c r="AD67">
        <v>2005</v>
      </c>
      <c r="AE67">
        <v>8</v>
      </c>
      <c r="AF67">
        <v>1</v>
      </c>
      <c r="AG67" t="s">
        <v>572</v>
      </c>
      <c r="AH67" t="s">
        <v>572</v>
      </c>
      <c r="AJ67" t="s">
        <v>77</v>
      </c>
      <c r="AK67" t="s">
        <v>84</v>
      </c>
      <c r="AL67">
        <v>262414</v>
      </c>
      <c r="AM67">
        <v>6566579</v>
      </c>
      <c r="AN67" s="5">
        <v>263000</v>
      </c>
      <c r="AO67" s="5">
        <v>6567000</v>
      </c>
      <c r="AP67">
        <v>100</v>
      </c>
      <c r="AR67">
        <v>8</v>
      </c>
      <c r="AS67" t="s">
        <v>170</v>
      </c>
      <c r="AT67" t="s">
        <v>573</v>
      </c>
      <c r="AU67">
        <v>102854</v>
      </c>
      <c r="AW67" s="7" t="s">
        <v>86</v>
      </c>
      <c r="AX67">
        <v>1</v>
      </c>
      <c r="AY67" t="s">
        <v>87</v>
      </c>
      <c r="AZ67" t="s">
        <v>574</v>
      </c>
      <c r="BA67" t="s">
        <v>575</v>
      </c>
      <c r="BB67">
        <v>8</v>
      </c>
      <c r="BC67" t="s">
        <v>102</v>
      </c>
      <c r="BD67" t="s">
        <v>174</v>
      </c>
      <c r="BE67">
        <v>1</v>
      </c>
      <c r="BF67" s="6">
        <v>42826</v>
      </c>
      <c r="BG67" s="8" t="s">
        <v>92</v>
      </c>
      <c r="BI67">
        <v>3</v>
      </c>
      <c r="BJ67">
        <v>465686</v>
      </c>
      <c r="BK67">
        <v>164154</v>
      </c>
      <c r="BL67" t="s">
        <v>576</v>
      </c>
      <c r="BN67" t="s">
        <v>577</v>
      </c>
      <c r="BX67">
        <v>375378</v>
      </c>
    </row>
    <row r="68" spans="1:76" x14ac:dyDescent="0.25">
      <c r="A68">
        <v>375453</v>
      </c>
      <c r="B68">
        <v>65905</v>
      </c>
      <c r="F68" t="s">
        <v>73</v>
      </c>
      <c r="G68" t="s">
        <v>74</v>
      </c>
      <c r="H68" t="s">
        <v>578</v>
      </c>
      <c r="I68" t="s">
        <v>117</v>
      </c>
      <c r="K68">
        <v>1</v>
      </c>
      <c r="L68" t="s">
        <v>76</v>
      </c>
      <c r="M68">
        <v>102854</v>
      </c>
      <c r="N68" t="s">
        <v>77</v>
      </c>
      <c r="O68" t="s">
        <v>77</v>
      </c>
      <c r="U68" t="s">
        <v>570</v>
      </c>
      <c r="V68" s="2">
        <v>1</v>
      </c>
      <c r="W68" t="s">
        <v>79</v>
      </c>
      <c r="X68" t="s">
        <v>542</v>
      </c>
      <c r="Y68" s="3" t="s">
        <v>81</v>
      </c>
      <c r="Z68" s="4">
        <v>1</v>
      </c>
      <c r="AA68" s="5">
        <v>106</v>
      </c>
      <c r="AB68" s="5" t="s">
        <v>542</v>
      </c>
      <c r="AC68" t="s">
        <v>579</v>
      </c>
      <c r="AD68">
        <v>2013</v>
      </c>
      <c r="AE68">
        <v>7</v>
      </c>
      <c r="AF68">
        <v>7</v>
      </c>
      <c r="AG68" t="s">
        <v>580</v>
      </c>
      <c r="AJ68" t="s">
        <v>77</v>
      </c>
      <c r="AK68" t="s">
        <v>84</v>
      </c>
      <c r="AL68">
        <v>262435</v>
      </c>
      <c r="AM68">
        <v>6566554</v>
      </c>
      <c r="AN68" s="5">
        <v>263000</v>
      </c>
      <c r="AO68" s="5">
        <v>6567000</v>
      </c>
      <c r="AP68">
        <v>10</v>
      </c>
      <c r="AR68">
        <v>1010</v>
      </c>
      <c r="AT68" s="6" t="s">
        <v>581</v>
      </c>
      <c r="AU68">
        <v>102854</v>
      </c>
      <c r="AW68" s="7" t="s">
        <v>86</v>
      </c>
      <c r="AX68">
        <v>1</v>
      </c>
      <c r="AY68" t="s">
        <v>87</v>
      </c>
      <c r="AZ68" t="s">
        <v>582</v>
      </c>
      <c r="BA68" t="s">
        <v>583</v>
      </c>
      <c r="BB68">
        <v>1010</v>
      </c>
      <c r="BC68" t="s">
        <v>90</v>
      </c>
      <c r="BD68" t="s">
        <v>91</v>
      </c>
      <c r="BF68" s="6">
        <v>41736.858333333301</v>
      </c>
      <c r="BG68" s="8" t="s">
        <v>92</v>
      </c>
      <c r="BI68">
        <v>6</v>
      </c>
      <c r="BJ68">
        <v>60515</v>
      </c>
      <c r="BK68">
        <v>164160</v>
      </c>
      <c r="BL68" t="s">
        <v>584</v>
      </c>
      <c r="BX68">
        <v>375453</v>
      </c>
    </row>
    <row r="69" spans="1:76" x14ac:dyDescent="0.25">
      <c r="A69">
        <v>404621</v>
      </c>
      <c r="B69">
        <v>307266</v>
      </c>
      <c r="F69" t="s">
        <v>73</v>
      </c>
      <c r="G69" t="s">
        <v>94</v>
      </c>
      <c r="H69" t="s">
        <v>585</v>
      </c>
      <c r="I69" s="1" t="str">
        <f>HYPERLINK(AT69,"Hb")</f>
        <v>Hb</v>
      </c>
      <c r="K69">
        <v>1</v>
      </c>
      <c r="L69" t="s">
        <v>76</v>
      </c>
      <c r="M69">
        <v>102854</v>
      </c>
      <c r="N69" t="s">
        <v>77</v>
      </c>
      <c r="O69" t="s">
        <v>77</v>
      </c>
      <c r="U69" t="s">
        <v>586</v>
      </c>
      <c r="V69" s="9">
        <v>2</v>
      </c>
      <c r="W69" t="s">
        <v>79</v>
      </c>
      <c r="X69" t="s">
        <v>542</v>
      </c>
      <c r="Y69" s="3" t="s">
        <v>81</v>
      </c>
      <c r="Z69" s="4">
        <v>1</v>
      </c>
      <c r="AA69" s="5">
        <v>106</v>
      </c>
      <c r="AB69" s="5" t="s">
        <v>542</v>
      </c>
      <c r="AC69" t="s">
        <v>587</v>
      </c>
      <c r="AD69">
        <v>1920</v>
      </c>
      <c r="AE69">
        <v>7</v>
      </c>
      <c r="AF69">
        <v>5</v>
      </c>
      <c r="AG69" t="s">
        <v>588</v>
      </c>
      <c r="AH69" t="s">
        <v>233</v>
      </c>
      <c r="AJ69" t="s">
        <v>77</v>
      </c>
      <c r="AK69" t="s">
        <v>84</v>
      </c>
      <c r="AL69">
        <v>267940</v>
      </c>
      <c r="AM69">
        <v>6569977</v>
      </c>
      <c r="AN69" s="5">
        <v>267000</v>
      </c>
      <c r="AO69" s="5">
        <v>6569000</v>
      </c>
      <c r="AP69">
        <v>3808</v>
      </c>
      <c r="AR69">
        <v>8</v>
      </c>
      <c r="AS69" t="s">
        <v>170</v>
      </c>
      <c r="AT69" t="s">
        <v>589</v>
      </c>
      <c r="AU69">
        <v>102854</v>
      </c>
      <c r="AW69" s="7" t="s">
        <v>86</v>
      </c>
      <c r="AX69">
        <v>1</v>
      </c>
      <c r="AY69" t="s">
        <v>87</v>
      </c>
      <c r="AZ69" t="s">
        <v>590</v>
      </c>
      <c r="BA69" t="s">
        <v>591</v>
      </c>
      <c r="BB69">
        <v>8</v>
      </c>
      <c r="BC69" t="s">
        <v>102</v>
      </c>
      <c r="BD69" t="s">
        <v>174</v>
      </c>
      <c r="BE69">
        <v>1</v>
      </c>
      <c r="BF69" s="6">
        <v>33638</v>
      </c>
      <c r="BG69" s="8" t="s">
        <v>92</v>
      </c>
      <c r="BI69">
        <v>3</v>
      </c>
      <c r="BJ69">
        <v>480058</v>
      </c>
      <c r="BK69">
        <v>164141</v>
      </c>
      <c r="BL69" t="s">
        <v>592</v>
      </c>
      <c r="BN69" t="s">
        <v>593</v>
      </c>
      <c r="BX69">
        <v>404621</v>
      </c>
    </row>
    <row r="70" spans="1:76" x14ac:dyDescent="0.25">
      <c r="A70">
        <v>398998</v>
      </c>
      <c r="B70" s="10"/>
      <c r="C70" s="9">
        <v>1</v>
      </c>
      <c r="F70" t="s">
        <v>73</v>
      </c>
      <c r="G70" t="s">
        <v>594</v>
      </c>
      <c r="H70" t="s">
        <v>595</v>
      </c>
      <c r="I70" t="s">
        <v>596</v>
      </c>
      <c r="K70">
        <v>1</v>
      </c>
      <c r="L70" t="s">
        <v>76</v>
      </c>
      <c r="M70">
        <v>102854</v>
      </c>
      <c r="N70" t="s">
        <v>77</v>
      </c>
      <c r="O70" t="s">
        <v>77</v>
      </c>
      <c r="U70" t="s">
        <v>597</v>
      </c>
      <c r="V70" s="2">
        <v>1</v>
      </c>
      <c r="W70" t="s">
        <v>79</v>
      </c>
      <c r="X70" t="s">
        <v>542</v>
      </c>
      <c r="Y70" s="3" t="s">
        <v>81</v>
      </c>
      <c r="Z70" s="4">
        <v>1</v>
      </c>
      <c r="AA70" s="5">
        <v>106</v>
      </c>
      <c r="AB70" s="5" t="s">
        <v>542</v>
      </c>
      <c r="AD70">
        <v>1879</v>
      </c>
      <c r="AE70">
        <v>7</v>
      </c>
      <c r="AF70">
        <v>1</v>
      </c>
      <c r="AG70" t="s">
        <v>598</v>
      </c>
      <c r="AJ70" t="s">
        <v>77</v>
      </c>
      <c r="AK70" t="s">
        <v>84</v>
      </c>
      <c r="AL70">
        <v>266702</v>
      </c>
      <c r="AM70">
        <v>6570385</v>
      </c>
      <c r="AN70" s="5">
        <v>267000</v>
      </c>
      <c r="AO70" s="5">
        <v>6571000</v>
      </c>
      <c r="AP70">
        <v>500</v>
      </c>
      <c r="AR70">
        <v>40</v>
      </c>
      <c r="AS70" t="s">
        <v>599</v>
      </c>
      <c r="AT70" s="6" t="s">
        <v>600</v>
      </c>
      <c r="AU70">
        <v>102854</v>
      </c>
      <c r="AW70" s="7" t="s">
        <v>86</v>
      </c>
      <c r="AX70">
        <v>1</v>
      </c>
      <c r="AY70" t="s">
        <v>87</v>
      </c>
      <c r="AZ70" t="s">
        <v>601</v>
      </c>
      <c r="BA70" t="s">
        <v>602</v>
      </c>
      <c r="BB70">
        <v>40</v>
      </c>
      <c r="BC70" t="s">
        <v>603</v>
      </c>
      <c r="BD70" t="s">
        <v>604</v>
      </c>
      <c r="BF70" s="6">
        <v>-7487</v>
      </c>
      <c r="BG70" s="8" t="s">
        <v>92</v>
      </c>
      <c r="BI70">
        <v>4</v>
      </c>
      <c r="BJ70">
        <v>379221</v>
      </c>
      <c r="BL70" t="s">
        <v>605</v>
      </c>
      <c r="BM70">
        <v>1</v>
      </c>
      <c r="BN70" t="s">
        <v>606</v>
      </c>
      <c r="BO70">
        <v>1</v>
      </c>
      <c r="BX70">
        <v>398998</v>
      </c>
    </row>
    <row r="71" spans="1:76" x14ac:dyDescent="0.25">
      <c r="A71">
        <v>537631</v>
      </c>
      <c r="B71">
        <v>450125</v>
      </c>
      <c r="F71" t="s">
        <v>607</v>
      </c>
      <c r="G71" t="s">
        <v>608</v>
      </c>
      <c r="H71" t="s">
        <v>609</v>
      </c>
      <c r="I71" t="s">
        <v>400</v>
      </c>
      <c r="K71">
        <v>1</v>
      </c>
      <c r="L71" t="s">
        <v>76</v>
      </c>
      <c r="M71">
        <v>102854</v>
      </c>
      <c r="N71" t="s">
        <v>77</v>
      </c>
      <c r="O71" t="s">
        <v>77</v>
      </c>
      <c r="U71" t="s">
        <v>597</v>
      </c>
      <c r="V71" s="2">
        <v>1</v>
      </c>
      <c r="W71" t="s">
        <v>79</v>
      </c>
      <c r="X71" t="s">
        <v>542</v>
      </c>
      <c r="Y71" t="s">
        <v>81</v>
      </c>
      <c r="Z71" s="4">
        <v>1</v>
      </c>
      <c r="AA71" s="5">
        <v>106</v>
      </c>
      <c r="AB71" t="s">
        <v>542</v>
      </c>
      <c r="AC71" t="s">
        <v>610</v>
      </c>
      <c r="AD71">
        <v>1879</v>
      </c>
      <c r="AE71">
        <v>7</v>
      </c>
      <c r="AG71" t="s">
        <v>598</v>
      </c>
      <c r="AJ71" t="s">
        <v>77</v>
      </c>
      <c r="AL71">
        <v>266702.07020399999</v>
      </c>
      <c r="AM71">
        <v>6570384.7818400003</v>
      </c>
      <c r="AN71" s="5">
        <v>267000</v>
      </c>
      <c r="AO71" s="5">
        <v>6571000</v>
      </c>
      <c r="AP71">
        <v>500</v>
      </c>
      <c r="AU71">
        <v>102854</v>
      </c>
      <c r="BC71" t="s">
        <v>608</v>
      </c>
      <c r="BG71" s="9" t="s">
        <v>611</v>
      </c>
      <c r="BI71">
        <v>4</v>
      </c>
      <c r="BJ71">
        <v>1259</v>
      </c>
      <c r="BK71">
        <v>164137</v>
      </c>
      <c r="BL71" t="s">
        <v>612</v>
      </c>
      <c r="BM71">
        <v>1</v>
      </c>
      <c r="BN71" t="s">
        <v>612</v>
      </c>
      <c r="BO71" s="9">
        <v>9</v>
      </c>
      <c r="BT71" t="s">
        <v>613</v>
      </c>
      <c r="BU71" t="s">
        <v>614</v>
      </c>
      <c r="BV71" t="s">
        <v>615</v>
      </c>
      <c r="BX71">
        <v>537631</v>
      </c>
    </row>
    <row r="72" spans="1:76" x14ac:dyDescent="0.25">
      <c r="A72">
        <v>404908</v>
      </c>
      <c r="B72">
        <v>307256</v>
      </c>
      <c r="F72" t="s">
        <v>73</v>
      </c>
      <c r="G72" t="s">
        <v>94</v>
      </c>
      <c r="H72" t="s">
        <v>616</v>
      </c>
      <c r="I72" s="1" t="str">
        <f>HYPERLINK(AT72,"Hb")</f>
        <v>Hb</v>
      </c>
      <c r="K72">
        <v>1</v>
      </c>
      <c r="L72" t="s">
        <v>76</v>
      </c>
      <c r="M72">
        <v>102854</v>
      </c>
      <c r="N72" t="s">
        <v>77</v>
      </c>
      <c r="O72" t="s">
        <v>77</v>
      </c>
      <c r="U72" t="s">
        <v>597</v>
      </c>
      <c r="V72" s="9">
        <v>2</v>
      </c>
      <c r="W72" t="s">
        <v>79</v>
      </c>
      <c r="X72" t="s">
        <v>542</v>
      </c>
      <c r="Y72" s="3" t="s">
        <v>81</v>
      </c>
      <c r="Z72" s="4">
        <v>1</v>
      </c>
      <c r="AA72" s="5">
        <v>106</v>
      </c>
      <c r="AB72" s="5" t="s">
        <v>542</v>
      </c>
      <c r="AC72" t="s">
        <v>542</v>
      </c>
      <c r="AD72">
        <v>1920</v>
      </c>
      <c r="AE72">
        <v>7</v>
      </c>
      <c r="AF72">
        <v>6</v>
      </c>
      <c r="AG72" t="s">
        <v>588</v>
      </c>
      <c r="AH72" t="s">
        <v>588</v>
      </c>
      <c r="AJ72" t="s">
        <v>77</v>
      </c>
      <c r="AK72" t="s">
        <v>84</v>
      </c>
      <c r="AL72">
        <v>267987</v>
      </c>
      <c r="AM72">
        <v>6570466</v>
      </c>
      <c r="AN72" s="5">
        <v>267000</v>
      </c>
      <c r="AO72" s="5">
        <v>6571000</v>
      </c>
      <c r="AP72">
        <v>2500</v>
      </c>
      <c r="AR72">
        <v>8</v>
      </c>
      <c r="AS72" t="s">
        <v>170</v>
      </c>
      <c r="AT72" t="s">
        <v>617</v>
      </c>
      <c r="AU72">
        <v>102854</v>
      </c>
      <c r="AW72" s="7" t="s">
        <v>86</v>
      </c>
      <c r="AX72">
        <v>1</v>
      </c>
      <c r="AY72" t="s">
        <v>87</v>
      </c>
      <c r="AZ72" t="s">
        <v>618</v>
      </c>
      <c r="BA72" t="s">
        <v>619</v>
      </c>
      <c r="BB72">
        <v>8</v>
      </c>
      <c r="BC72" t="s">
        <v>102</v>
      </c>
      <c r="BD72" t="s">
        <v>174</v>
      </c>
      <c r="BE72">
        <v>1</v>
      </c>
      <c r="BF72" s="6">
        <v>33638</v>
      </c>
      <c r="BG72" s="8" t="s">
        <v>92</v>
      </c>
      <c r="BI72">
        <v>3</v>
      </c>
      <c r="BJ72">
        <v>480048</v>
      </c>
      <c r="BK72">
        <v>164142</v>
      </c>
      <c r="BL72" t="s">
        <v>620</v>
      </c>
      <c r="BN72" t="s">
        <v>621</v>
      </c>
      <c r="BX72">
        <v>404908</v>
      </c>
    </row>
    <row r="73" spans="1:76" x14ac:dyDescent="0.25">
      <c r="A73">
        <v>400973</v>
      </c>
      <c r="B73">
        <v>115089</v>
      </c>
      <c r="F73" t="s">
        <v>73</v>
      </c>
      <c r="G73" t="s">
        <v>74</v>
      </c>
      <c r="H73" t="s">
        <v>622</v>
      </c>
      <c r="I73" s="1" t="str">
        <f>HYPERLINK(AT73,"Foto")</f>
        <v>Foto</v>
      </c>
      <c r="K73">
        <v>1</v>
      </c>
      <c r="L73" t="s">
        <v>76</v>
      </c>
      <c r="M73">
        <v>102854</v>
      </c>
      <c r="N73" t="s">
        <v>77</v>
      </c>
      <c r="O73" t="s">
        <v>77</v>
      </c>
      <c r="U73" t="s">
        <v>597</v>
      </c>
      <c r="V73" s="2">
        <v>1</v>
      </c>
      <c r="W73" t="s">
        <v>79</v>
      </c>
      <c r="X73" t="s">
        <v>542</v>
      </c>
      <c r="Y73" s="3" t="s">
        <v>81</v>
      </c>
      <c r="Z73" s="4">
        <v>1</v>
      </c>
      <c r="AA73" s="5">
        <v>106</v>
      </c>
      <c r="AB73" s="5" t="s">
        <v>542</v>
      </c>
      <c r="AC73" t="s">
        <v>623</v>
      </c>
      <c r="AD73">
        <v>1999</v>
      </c>
      <c r="AE73">
        <v>7</v>
      </c>
      <c r="AF73">
        <v>21</v>
      </c>
      <c r="AG73" t="s">
        <v>133</v>
      </c>
      <c r="AJ73" t="s">
        <v>77</v>
      </c>
      <c r="AK73" t="s">
        <v>84</v>
      </c>
      <c r="AL73">
        <v>267043</v>
      </c>
      <c r="AM73">
        <v>6570817</v>
      </c>
      <c r="AN73" s="5">
        <v>267000</v>
      </c>
      <c r="AO73" s="5">
        <v>6571000</v>
      </c>
      <c r="AP73">
        <v>250</v>
      </c>
      <c r="AR73">
        <v>1010</v>
      </c>
      <c r="AS73" t="s">
        <v>624</v>
      </c>
      <c r="AT73" s="6" t="s">
        <v>625</v>
      </c>
      <c r="AU73">
        <v>102854</v>
      </c>
      <c r="AW73" s="7" t="s">
        <v>86</v>
      </c>
      <c r="AX73">
        <v>1</v>
      </c>
      <c r="AY73" t="s">
        <v>87</v>
      </c>
      <c r="AZ73" t="s">
        <v>626</v>
      </c>
      <c r="BA73" t="s">
        <v>627</v>
      </c>
      <c r="BB73">
        <v>1010</v>
      </c>
      <c r="BC73" t="s">
        <v>90</v>
      </c>
      <c r="BD73" t="s">
        <v>91</v>
      </c>
      <c r="BE73">
        <v>1</v>
      </c>
      <c r="BF73" s="6">
        <v>43002.1069444444</v>
      </c>
      <c r="BG73" s="8" t="s">
        <v>92</v>
      </c>
      <c r="BI73">
        <v>6</v>
      </c>
      <c r="BJ73">
        <v>100581</v>
      </c>
      <c r="BK73">
        <v>164153</v>
      </c>
      <c r="BL73" t="s">
        <v>628</v>
      </c>
      <c r="BX73">
        <v>400973</v>
      </c>
    </row>
    <row r="74" spans="1:76" x14ac:dyDescent="0.25">
      <c r="A74">
        <v>402079</v>
      </c>
      <c r="B74">
        <v>323064</v>
      </c>
      <c r="F74" t="s">
        <v>73</v>
      </c>
      <c r="G74" t="s">
        <v>94</v>
      </c>
      <c r="H74" t="s">
        <v>629</v>
      </c>
      <c r="I74" s="1" t="str">
        <f>HYPERLINK(AT74,"Hb")</f>
        <v>Hb</v>
      </c>
      <c r="K74">
        <v>1</v>
      </c>
      <c r="L74" t="s">
        <v>76</v>
      </c>
      <c r="M74">
        <v>102854</v>
      </c>
      <c r="N74" t="s">
        <v>77</v>
      </c>
      <c r="O74" t="s">
        <v>77</v>
      </c>
      <c r="U74" t="s">
        <v>597</v>
      </c>
      <c r="V74" s="2">
        <v>1</v>
      </c>
      <c r="W74" t="s">
        <v>79</v>
      </c>
      <c r="X74" t="s">
        <v>542</v>
      </c>
      <c r="Y74" s="3" t="s">
        <v>81</v>
      </c>
      <c r="Z74" s="4">
        <v>1</v>
      </c>
      <c r="AA74" s="5">
        <v>106</v>
      </c>
      <c r="AB74" s="5" t="s">
        <v>542</v>
      </c>
      <c r="AC74" t="s">
        <v>630</v>
      </c>
      <c r="AD74">
        <v>2008</v>
      </c>
      <c r="AE74">
        <v>9</v>
      </c>
      <c r="AF74">
        <v>21</v>
      </c>
      <c r="AG74" t="s">
        <v>631</v>
      </c>
      <c r="AH74" t="s">
        <v>632</v>
      </c>
      <c r="AJ74" t="s">
        <v>77</v>
      </c>
      <c r="AK74" t="s">
        <v>84</v>
      </c>
      <c r="AL74">
        <v>267290</v>
      </c>
      <c r="AM74">
        <v>6570955</v>
      </c>
      <c r="AN74" s="5">
        <v>267000</v>
      </c>
      <c r="AO74" s="5">
        <v>6571000</v>
      </c>
      <c r="AP74">
        <v>1</v>
      </c>
      <c r="AR74">
        <v>8</v>
      </c>
      <c r="AS74" t="s">
        <v>180</v>
      </c>
      <c r="AT74" t="s">
        <v>633</v>
      </c>
      <c r="AU74">
        <v>102854</v>
      </c>
      <c r="AW74" s="7" t="s">
        <v>86</v>
      </c>
      <c r="AX74">
        <v>1</v>
      </c>
      <c r="AY74" t="s">
        <v>87</v>
      </c>
      <c r="AZ74" t="s">
        <v>634</v>
      </c>
      <c r="BA74" t="s">
        <v>635</v>
      </c>
      <c r="BB74">
        <v>8</v>
      </c>
      <c r="BC74" t="s">
        <v>102</v>
      </c>
      <c r="BD74" t="s">
        <v>174</v>
      </c>
      <c r="BE74">
        <v>1</v>
      </c>
      <c r="BF74" s="6">
        <v>42705</v>
      </c>
      <c r="BG74" s="8" t="s">
        <v>92</v>
      </c>
      <c r="BI74">
        <v>3</v>
      </c>
      <c r="BJ74">
        <v>494649</v>
      </c>
      <c r="BK74">
        <v>164155</v>
      </c>
      <c r="BL74" t="s">
        <v>636</v>
      </c>
      <c r="BN74" t="s">
        <v>637</v>
      </c>
      <c r="BX74">
        <v>402079</v>
      </c>
    </row>
    <row r="75" spans="1:76" x14ac:dyDescent="0.25">
      <c r="A75">
        <v>401600</v>
      </c>
      <c r="B75">
        <v>64935</v>
      </c>
      <c r="F75" t="s">
        <v>73</v>
      </c>
      <c r="G75" t="s">
        <v>74</v>
      </c>
      <c r="H75" t="s">
        <v>638</v>
      </c>
      <c r="I75" s="1" t="str">
        <f>HYPERLINK(AT75,"Foto")</f>
        <v>Foto</v>
      </c>
      <c r="K75">
        <v>1</v>
      </c>
      <c r="L75" t="s">
        <v>76</v>
      </c>
      <c r="M75">
        <v>102854</v>
      </c>
      <c r="N75" t="s">
        <v>77</v>
      </c>
      <c r="O75" t="s">
        <v>77</v>
      </c>
      <c r="U75" t="s">
        <v>597</v>
      </c>
      <c r="V75" s="2">
        <v>1</v>
      </c>
      <c r="W75" t="s">
        <v>79</v>
      </c>
      <c r="X75" t="s">
        <v>542</v>
      </c>
      <c r="Y75" s="3" t="s">
        <v>81</v>
      </c>
      <c r="Z75" s="4">
        <v>1</v>
      </c>
      <c r="AA75" s="5">
        <v>106</v>
      </c>
      <c r="AB75" s="5" t="s">
        <v>542</v>
      </c>
      <c r="AC75" t="s">
        <v>639</v>
      </c>
      <c r="AD75">
        <v>2009</v>
      </c>
      <c r="AE75">
        <v>7</v>
      </c>
      <c r="AF75">
        <v>14</v>
      </c>
      <c r="AG75" t="s">
        <v>640</v>
      </c>
      <c r="AJ75" t="s">
        <v>77</v>
      </c>
      <c r="AK75" t="s">
        <v>84</v>
      </c>
      <c r="AL75">
        <v>267182</v>
      </c>
      <c r="AM75">
        <v>6570960</v>
      </c>
      <c r="AN75" s="5">
        <v>267000</v>
      </c>
      <c r="AO75" s="5">
        <v>6571000</v>
      </c>
      <c r="AP75">
        <v>10</v>
      </c>
      <c r="AR75">
        <v>1010</v>
      </c>
      <c r="AT75" s="6" t="s">
        <v>641</v>
      </c>
      <c r="AU75">
        <v>102854</v>
      </c>
      <c r="AW75" s="7" t="s">
        <v>86</v>
      </c>
      <c r="AX75">
        <v>1</v>
      </c>
      <c r="AY75" t="s">
        <v>87</v>
      </c>
      <c r="AZ75" t="s">
        <v>642</v>
      </c>
      <c r="BA75" t="s">
        <v>643</v>
      </c>
      <c r="BB75">
        <v>1010</v>
      </c>
      <c r="BC75" t="s">
        <v>90</v>
      </c>
      <c r="BD75" t="s">
        <v>91</v>
      </c>
      <c r="BE75">
        <v>1</v>
      </c>
      <c r="BF75" s="6">
        <v>43709.903472222199</v>
      </c>
      <c r="BG75" s="8" t="s">
        <v>92</v>
      </c>
      <c r="BI75">
        <v>6</v>
      </c>
      <c r="BJ75">
        <v>60112</v>
      </c>
      <c r="BK75">
        <v>164158</v>
      </c>
      <c r="BL75" t="s">
        <v>644</v>
      </c>
      <c r="BX75">
        <v>401600</v>
      </c>
    </row>
    <row r="76" spans="1:76" x14ac:dyDescent="0.25">
      <c r="A76">
        <v>396250</v>
      </c>
      <c r="B76">
        <v>280550</v>
      </c>
      <c r="F76" t="s">
        <v>73</v>
      </c>
      <c r="G76" t="s">
        <v>94</v>
      </c>
      <c r="H76" t="s">
        <v>645</v>
      </c>
      <c r="I76" s="1" t="str">
        <f>HYPERLINK(AT76,"Hb")</f>
        <v>Hb</v>
      </c>
      <c r="K76">
        <v>1</v>
      </c>
      <c r="L76" t="s">
        <v>76</v>
      </c>
      <c r="M76">
        <v>102854</v>
      </c>
      <c r="N76" t="s">
        <v>77</v>
      </c>
      <c r="O76" t="s">
        <v>77</v>
      </c>
      <c r="U76" t="s">
        <v>646</v>
      </c>
      <c r="V76" s="2">
        <v>1</v>
      </c>
      <c r="W76" t="s">
        <v>79</v>
      </c>
      <c r="X76" t="s">
        <v>542</v>
      </c>
      <c r="Y76" s="3" t="s">
        <v>81</v>
      </c>
      <c r="Z76" s="4">
        <v>1</v>
      </c>
      <c r="AA76" s="5">
        <v>106</v>
      </c>
      <c r="AB76" s="5" t="s">
        <v>542</v>
      </c>
      <c r="AC76" t="s">
        <v>647</v>
      </c>
      <c r="AD76">
        <v>2008</v>
      </c>
      <c r="AE76">
        <v>6</v>
      </c>
      <c r="AF76">
        <v>30</v>
      </c>
      <c r="AG76" t="s">
        <v>648</v>
      </c>
      <c r="AH76" t="s">
        <v>648</v>
      </c>
      <c r="AJ76" t="s">
        <v>77</v>
      </c>
      <c r="AK76" t="s">
        <v>84</v>
      </c>
      <c r="AL76">
        <v>266217</v>
      </c>
      <c r="AM76">
        <v>6573142</v>
      </c>
      <c r="AN76" s="5">
        <v>267000</v>
      </c>
      <c r="AO76" s="5">
        <v>6573000</v>
      </c>
      <c r="AP76">
        <v>707</v>
      </c>
      <c r="AR76">
        <v>8</v>
      </c>
      <c r="AS76" t="s">
        <v>180</v>
      </c>
      <c r="AT76" t="s">
        <v>649</v>
      </c>
      <c r="AU76">
        <v>102854</v>
      </c>
      <c r="AW76" s="7" t="s">
        <v>86</v>
      </c>
      <c r="AX76">
        <v>1</v>
      </c>
      <c r="AY76" t="s">
        <v>87</v>
      </c>
      <c r="AZ76" t="s">
        <v>650</v>
      </c>
      <c r="BA76" t="s">
        <v>651</v>
      </c>
      <c r="BB76">
        <v>8</v>
      </c>
      <c r="BC76" t="s">
        <v>102</v>
      </c>
      <c r="BD76" t="s">
        <v>174</v>
      </c>
      <c r="BE76">
        <v>1</v>
      </c>
      <c r="BF76" s="6">
        <v>42152</v>
      </c>
      <c r="BG76" s="8" t="s">
        <v>92</v>
      </c>
      <c r="BI76">
        <v>3</v>
      </c>
      <c r="BJ76">
        <v>453447</v>
      </c>
      <c r="BK76">
        <v>164156</v>
      </c>
      <c r="BL76" t="s">
        <v>652</v>
      </c>
      <c r="BN76" t="s">
        <v>653</v>
      </c>
      <c r="BX76">
        <v>396250</v>
      </c>
    </row>
    <row r="77" spans="1:76" x14ac:dyDescent="0.25">
      <c r="A77">
        <v>398837</v>
      </c>
      <c r="B77">
        <v>215162</v>
      </c>
      <c r="F77" t="s">
        <v>73</v>
      </c>
      <c r="G77" t="s">
        <v>559</v>
      </c>
      <c r="H77" t="s">
        <v>654</v>
      </c>
      <c r="I77" s="1" t="str">
        <f>HYPERLINK(AT77,"Hb")</f>
        <v>Hb</v>
      </c>
      <c r="K77">
        <v>1</v>
      </c>
      <c r="L77" t="s">
        <v>76</v>
      </c>
      <c r="M77">
        <v>102854</v>
      </c>
      <c r="N77" t="s">
        <v>77</v>
      </c>
      <c r="O77" t="s">
        <v>77</v>
      </c>
      <c r="U77" t="s">
        <v>655</v>
      </c>
      <c r="V77" s="2">
        <v>1</v>
      </c>
      <c r="W77" t="s">
        <v>79</v>
      </c>
      <c r="X77" t="s">
        <v>542</v>
      </c>
      <c r="Y77" s="3" t="s">
        <v>81</v>
      </c>
      <c r="Z77" s="4">
        <v>1</v>
      </c>
      <c r="AA77" s="5">
        <v>106</v>
      </c>
      <c r="AB77" s="5" t="s">
        <v>542</v>
      </c>
      <c r="AC77" t="s">
        <v>656</v>
      </c>
      <c r="AD77">
        <v>1886</v>
      </c>
      <c r="AE77">
        <v>1</v>
      </c>
      <c r="AF77">
        <v>1</v>
      </c>
      <c r="AG77" t="s">
        <v>657</v>
      </c>
      <c r="AH77" t="s">
        <v>233</v>
      </c>
      <c r="AJ77" t="s">
        <v>77</v>
      </c>
      <c r="AK77" t="s">
        <v>84</v>
      </c>
      <c r="AL77">
        <v>266682</v>
      </c>
      <c r="AM77">
        <v>6577166</v>
      </c>
      <c r="AN77" s="5">
        <v>267000</v>
      </c>
      <c r="AO77" s="5">
        <v>6577000</v>
      </c>
      <c r="AP77">
        <v>180</v>
      </c>
      <c r="AR77">
        <v>37</v>
      </c>
      <c r="AT77" t="s">
        <v>658</v>
      </c>
      <c r="AU77">
        <v>102854</v>
      </c>
      <c r="AW77" s="7" t="s">
        <v>86</v>
      </c>
      <c r="AX77">
        <v>1</v>
      </c>
      <c r="AY77" t="s">
        <v>87</v>
      </c>
      <c r="AZ77" t="s">
        <v>659</v>
      </c>
      <c r="BA77" t="s">
        <v>660</v>
      </c>
      <c r="BB77">
        <v>37</v>
      </c>
      <c r="BC77" t="s">
        <v>566</v>
      </c>
      <c r="BD77" t="s">
        <v>174</v>
      </c>
      <c r="BE77">
        <v>1</v>
      </c>
      <c r="BF77" s="6">
        <v>43728</v>
      </c>
      <c r="BG77" s="8" t="s">
        <v>92</v>
      </c>
      <c r="BI77">
        <v>4</v>
      </c>
      <c r="BJ77">
        <v>369548</v>
      </c>
      <c r="BK77">
        <v>164139</v>
      </c>
      <c r="BL77" t="s">
        <v>661</v>
      </c>
      <c r="BN77" t="s">
        <v>662</v>
      </c>
      <c r="BX77">
        <v>398837</v>
      </c>
    </row>
    <row r="78" spans="1:76" x14ac:dyDescent="0.25">
      <c r="A78">
        <v>398836</v>
      </c>
      <c r="B78">
        <v>205405</v>
      </c>
      <c r="F78" t="s">
        <v>73</v>
      </c>
      <c r="G78" t="s">
        <v>559</v>
      </c>
      <c r="H78" t="s">
        <v>663</v>
      </c>
      <c r="I78" s="1" t="str">
        <f>HYPERLINK(AT78,"Hb")</f>
        <v>Hb</v>
      </c>
      <c r="K78">
        <v>1</v>
      </c>
      <c r="L78" t="s">
        <v>76</v>
      </c>
      <c r="M78">
        <v>102854</v>
      </c>
      <c r="N78" t="s">
        <v>77</v>
      </c>
      <c r="O78" t="s">
        <v>77</v>
      </c>
      <c r="U78" t="s">
        <v>655</v>
      </c>
      <c r="V78" s="2">
        <v>1</v>
      </c>
      <c r="W78" t="s">
        <v>79</v>
      </c>
      <c r="X78" t="s">
        <v>542</v>
      </c>
      <c r="Y78" s="3" t="s">
        <v>81</v>
      </c>
      <c r="Z78" s="4">
        <v>1</v>
      </c>
      <c r="AA78" s="5">
        <v>106</v>
      </c>
      <c r="AB78" s="5" t="s">
        <v>542</v>
      </c>
      <c r="AC78" t="s">
        <v>664</v>
      </c>
      <c r="AD78">
        <v>1886</v>
      </c>
      <c r="AE78">
        <v>1</v>
      </c>
      <c r="AF78">
        <v>1</v>
      </c>
      <c r="AG78" t="s">
        <v>657</v>
      </c>
      <c r="AH78" t="s">
        <v>233</v>
      </c>
      <c r="AJ78" t="s">
        <v>77</v>
      </c>
      <c r="AK78" t="s">
        <v>84</v>
      </c>
      <c r="AL78">
        <v>266682</v>
      </c>
      <c r="AM78">
        <v>6577166</v>
      </c>
      <c r="AN78" s="5">
        <v>267000</v>
      </c>
      <c r="AO78" s="5">
        <v>6577000</v>
      </c>
      <c r="AP78">
        <v>180</v>
      </c>
      <c r="AR78">
        <v>37</v>
      </c>
      <c r="AT78" t="s">
        <v>665</v>
      </c>
      <c r="AU78">
        <v>102854</v>
      </c>
      <c r="AW78" s="7" t="s">
        <v>86</v>
      </c>
      <c r="AX78">
        <v>1</v>
      </c>
      <c r="AY78" t="s">
        <v>87</v>
      </c>
      <c r="AZ78" t="s">
        <v>659</v>
      </c>
      <c r="BA78" t="s">
        <v>666</v>
      </c>
      <c r="BB78">
        <v>37</v>
      </c>
      <c r="BC78" t="s">
        <v>566</v>
      </c>
      <c r="BD78" t="s">
        <v>174</v>
      </c>
      <c r="BE78">
        <v>1</v>
      </c>
      <c r="BF78" s="6">
        <v>43730</v>
      </c>
      <c r="BG78" s="8" t="s">
        <v>92</v>
      </c>
      <c r="BI78">
        <v>4</v>
      </c>
      <c r="BJ78">
        <v>360847</v>
      </c>
      <c r="BK78">
        <v>164138</v>
      </c>
      <c r="BL78" t="s">
        <v>667</v>
      </c>
      <c r="BN78" t="s">
        <v>668</v>
      </c>
      <c r="BX78">
        <v>398836</v>
      </c>
    </row>
    <row r="79" spans="1:76" x14ac:dyDescent="0.25">
      <c r="A79">
        <v>402816</v>
      </c>
      <c r="B79">
        <v>308466</v>
      </c>
      <c r="F79" t="s">
        <v>73</v>
      </c>
      <c r="G79" t="s">
        <v>94</v>
      </c>
      <c r="H79" t="s">
        <v>669</v>
      </c>
      <c r="I79" s="1" t="str">
        <f>HYPERLINK(AT79,"Hb")</f>
        <v>Hb</v>
      </c>
      <c r="K79">
        <v>1</v>
      </c>
      <c r="L79" t="s">
        <v>76</v>
      </c>
      <c r="M79">
        <v>102854</v>
      </c>
      <c r="N79" t="s">
        <v>77</v>
      </c>
      <c r="O79" t="s">
        <v>77</v>
      </c>
      <c r="U79" t="s">
        <v>655</v>
      </c>
      <c r="V79" s="2">
        <v>1</v>
      </c>
      <c r="W79" t="s">
        <v>79</v>
      </c>
      <c r="X79" t="s">
        <v>542</v>
      </c>
      <c r="Y79" s="3" t="s">
        <v>81</v>
      </c>
      <c r="Z79" s="4">
        <v>1</v>
      </c>
      <c r="AA79" s="5">
        <v>106</v>
      </c>
      <c r="AB79" s="5" t="s">
        <v>542</v>
      </c>
      <c r="AC79" t="s">
        <v>670</v>
      </c>
      <c r="AD79">
        <v>1952</v>
      </c>
      <c r="AE79">
        <v>7</v>
      </c>
      <c r="AF79">
        <v>7</v>
      </c>
      <c r="AG79" t="s">
        <v>671</v>
      </c>
      <c r="AH79" t="s">
        <v>233</v>
      </c>
      <c r="AJ79" t="s">
        <v>77</v>
      </c>
      <c r="AK79" t="s">
        <v>84</v>
      </c>
      <c r="AL79">
        <v>267487</v>
      </c>
      <c r="AM79">
        <v>6576045</v>
      </c>
      <c r="AN79" s="5">
        <v>267000</v>
      </c>
      <c r="AO79" s="5">
        <v>6577000</v>
      </c>
      <c r="AP79">
        <v>707</v>
      </c>
      <c r="AR79">
        <v>8</v>
      </c>
      <c r="AS79" t="s">
        <v>170</v>
      </c>
      <c r="AT79" t="s">
        <v>672</v>
      </c>
      <c r="AU79">
        <v>102854</v>
      </c>
      <c r="AW79" s="7" t="s">
        <v>86</v>
      </c>
      <c r="AX79">
        <v>1</v>
      </c>
      <c r="AY79" t="s">
        <v>87</v>
      </c>
      <c r="AZ79" t="s">
        <v>673</v>
      </c>
      <c r="BA79" t="s">
        <v>674</v>
      </c>
      <c r="BB79">
        <v>8</v>
      </c>
      <c r="BC79" t="s">
        <v>102</v>
      </c>
      <c r="BD79" t="s">
        <v>174</v>
      </c>
      <c r="BE79">
        <v>1</v>
      </c>
      <c r="BF79" s="6">
        <v>36669</v>
      </c>
      <c r="BG79" s="8" t="s">
        <v>92</v>
      </c>
      <c r="BI79">
        <v>3</v>
      </c>
      <c r="BJ79">
        <v>481026</v>
      </c>
      <c r="BK79">
        <v>164149</v>
      </c>
      <c r="BL79" t="s">
        <v>675</v>
      </c>
      <c r="BN79" t="s">
        <v>676</v>
      </c>
      <c r="BX79">
        <v>402816</v>
      </c>
    </row>
    <row r="80" spans="1:76" x14ac:dyDescent="0.25">
      <c r="A80">
        <v>402817</v>
      </c>
      <c r="B80">
        <v>309901</v>
      </c>
      <c r="F80" t="s">
        <v>73</v>
      </c>
      <c r="G80" t="s">
        <v>94</v>
      </c>
      <c r="H80" t="s">
        <v>677</v>
      </c>
      <c r="I80" s="1" t="str">
        <f>HYPERLINK(AT80,"Hb")</f>
        <v>Hb</v>
      </c>
      <c r="K80">
        <v>1</v>
      </c>
      <c r="L80" t="s">
        <v>76</v>
      </c>
      <c r="M80">
        <v>102854</v>
      </c>
      <c r="N80" t="s">
        <v>77</v>
      </c>
      <c r="O80" t="s">
        <v>77</v>
      </c>
      <c r="U80" t="s">
        <v>655</v>
      </c>
      <c r="V80" s="2">
        <v>1</v>
      </c>
      <c r="W80" t="s">
        <v>79</v>
      </c>
      <c r="X80" t="s">
        <v>542</v>
      </c>
      <c r="Y80" s="3" t="s">
        <v>81</v>
      </c>
      <c r="Z80" s="4">
        <v>1</v>
      </c>
      <c r="AA80" s="5">
        <v>106</v>
      </c>
      <c r="AB80" s="5" t="s">
        <v>542</v>
      </c>
      <c r="AC80" t="s">
        <v>678</v>
      </c>
      <c r="AD80">
        <v>1952</v>
      </c>
      <c r="AE80">
        <v>7</v>
      </c>
      <c r="AF80">
        <v>7</v>
      </c>
      <c r="AG80" t="s">
        <v>671</v>
      </c>
      <c r="AH80" t="s">
        <v>233</v>
      </c>
      <c r="AJ80" t="s">
        <v>77</v>
      </c>
      <c r="AK80" t="s">
        <v>84</v>
      </c>
      <c r="AL80">
        <v>267487</v>
      </c>
      <c r="AM80">
        <v>6576045</v>
      </c>
      <c r="AN80" s="5">
        <v>267000</v>
      </c>
      <c r="AO80" s="5">
        <v>6577000</v>
      </c>
      <c r="AP80">
        <v>707</v>
      </c>
      <c r="AR80">
        <v>8</v>
      </c>
      <c r="AS80" t="s">
        <v>170</v>
      </c>
      <c r="AT80" t="s">
        <v>679</v>
      </c>
      <c r="AU80">
        <v>102854</v>
      </c>
      <c r="AW80" s="7" t="s">
        <v>86</v>
      </c>
      <c r="AX80">
        <v>1</v>
      </c>
      <c r="AY80" t="s">
        <v>87</v>
      </c>
      <c r="AZ80" t="s">
        <v>673</v>
      </c>
      <c r="BA80" t="s">
        <v>680</v>
      </c>
      <c r="BB80">
        <v>8</v>
      </c>
      <c r="BC80" t="s">
        <v>102</v>
      </c>
      <c r="BD80" t="s">
        <v>174</v>
      </c>
      <c r="BE80">
        <v>1</v>
      </c>
      <c r="BF80" s="6">
        <v>36620</v>
      </c>
      <c r="BG80" s="8" t="s">
        <v>92</v>
      </c>
      <c r="BI80">
        <v>3</v>
      </c>
      <c r="BJ80">
        <v>482274</v>
      </c>
      <c r="BK80">
        <v>164150</v>
      </c>
      <c r="BL80" t="s">
        <v>681</v>
      </c>
      <c r="BN80" t="s">
        <v>682</v>
      </c>
      <c r="BX80">
        <v>402817</v>
      </c>
    </row>
    <row r="81" spans="1:76" x14ac:dyDescent="0.25">
      <c r="A81">
        <v>398843</v>
      </c>
      <c r="B81">
        <v>171275</v>
      </c>
      <c r="F81" t="s">
        <v>73</v>
      </c>
      <c r="G81" t="s">
        <v>94</v>
      </c>
      <c r="H81" t="s">
        <v>683</v>
      </c>
      <c r="I81" t="s">
        <v>96</v>
      </c>
      <c r="K81">
        <v>1</v>
      </c>
      <c r="L81" t="s">
        <v>76</v>
      </c>
      <c r="M81">
        <v>102854</v>
      </c>
      <c r="N81" t="s">
        <v>77</v>
      </c>
      <c r="O81" t="s">
        <v>77</v>
      </c>
      <c r="U81" t="s">
        <v>655</v>
      </c>
      <c r="V81" s="2">
        <v>1</v>
      </c>
      <c r="W81" t="s">
        <v>79</v>
      </c>
      <c r="X81" t="s">
        <v>542</v>
      </c>
      <c r="Y81" s="3" t="s">
        <v>81</v>
      </c>
      <c r="Z81" s="4">
        <v>1</v>
      </c>
      <c r="AA81" s="5">
        <v>106</v>
      </c>
      <c r="AB81" s="5" t="s">
        <v>542</v>
      </c>
      <c r="AC81" t="s">
        <v>684</v>
      </c>
      <c r="AD81">
        <v>1952</v>
      </c>
      <c r="AE81">
        <v>7</v>
      </c>
      <c r="AF81">
        <v>7</v>
      </c>
      <c r="AG81" t="s">
        <v>99</v>
      </c>
      <c r="AH81" t="s">
        <v>99</v>
      </c>
      <c r="AJ81" t="s">
        <v>77</v>
      </c>
      <c r="AK81" t="s">
        <v>84</v>
      </c>
      <c r="AL81">
        <v>266683</v>
      </c>
      <c r="AM81">
        <v>6576064</v>
      </c>
      <c r="AN81" s="5">
        <v>267000</v>
      </c>
      <c r="AO81" s="5">
        <v>6577000</v>
      </c>
      <c r="AP81">
        <v>626</v>
      </c>
      <c r="AR81">
        <v>23</v>
      </c>
      <c r="AT81" s="6"/>
      <c r="AU81">
        <v>102854</v>
      </c>
      <c r="AW81" s="7" t="s">
        <v>86</v>
      </c>
      <c r="AX81">
        <v>1</v>
      </c>
      <c r="AY81" t="s">
        <v>87</v>
      </c>
      <c r="AZ81" t="s">
        <v>685</v>
      </c>
      <c r="BA81" t="s">
        <v>686</v>
      </c>
      <c r="BB81">
        <v>23</v>
      </c>
      <c r="BC81" t="s">
        <v>102</v>
      </c>
      <c r="BD81" t="s">
        <v>103</v>
      </c>
      <c r="BF81" s="6">
        <v>39009</v>
      </c>
      <c r="BG81" s="8" t="s">
        <v>92</v>
      </c>
      <c r="BI81">
        <v>4</v>
      </c>
      <c r="BJ81">
        <v>319875</v>
      </c>
      <c r="BK81">
        <v>164148</v>
      </c>
      <c r="BL81" t="s">
        <v>687</v>
      </c>
      <c r="BX81">
        <v>398843</v>
      </c>
    </row>
    <row r="82" spans="1:76" x14ac:dyDescent="0.25">
      <c r="A82">
        <v>411512</v>
      </c>
      <c r="B82">
        <v>63235</v>
      </c>
      <c r="F82" t="s">
        <v>73</v>
      </c>
      <c r="G82" t="s">
        <v>74</v>
      </c>
      <c r="H82" t="s">
        <v>688</v>
      </c>
      <c r="I82" t="s">
        <v>117</v>
      </c>
      <c r="K82">
        <v>1</v>
      </c>
      <c r="L82" t="s">
        <v>76</v>
      </c>
      <c r="M82">
        <v>102854</v>
      </c>
      <c r="N82" t="s">
        <v>77</v>
      </c>
      <c r="O82" t="s">
        <v>77</v>
      </c>
      <c r="U82" t="s">
        <v>689</v>
      </c>
      <c r="V82" s="2">
        <v>1</v>
      </c>
      <c r="W82" t="s">
        <v>79</v>
      </c>
      <c r="X82" t="s">
        <v>542</v>
      </c>
      <c r="Y82" s="3" t="s">
        <v>81</v>
      </c>
      <c r="Z82" s="4">
        <v>1</v>
      </c>
      <c r="AA82" s="5">
        <v>106</v>
      </c>
      <c r="AB82" s="5" t="s">
        <v>542</v>
      </c>
      <c r="AC82" t="s">
        <v>690</v>
      </c>
      <c r="AD82">
        <v>2012</v>
      </c>
      <c r="AE82">
        <v>9</v>
      </c>
      <c r="AF82">
        <v>30</v>
      </c>
      <c r="AG82" t="s">
        <v>691</v>
      </c>
      <c r="AJ82" t="s">
        <v>77</v>
      </c>
      <c r="AK82" t="s">
        <v>84</v>
      </c>
      <c r="AL82">
        <v>269433</v>
      </c>
      <c r="AM82">
        <v>6567070</v>
      </c>
      <c r="AN82" s="5">
        <v>269000</v>
      </c>
      <c r="AO82" s="5">
        <v>6567000</v>
      </c>
      <c r="AP82">
        <v>8</v>
      </c>
      <c r="AR82">
        <v>1010</v>
      </c>
      <c r="AS82" t="s">
        <v>692</v>
      </c>
      <c r="AT82" s="6" t="s">
        <v>693</v>
      </c>
      <c r="AU82">
        <v>102854</v>
      </c>
      <c r="AW82" s="7" t="s">
        <v>86</v>
      </c>
      <c r="AX82">
        <v>1</v>
      </c>
      <c r="AY82" t="s">
        <v>87</v>
      </c>
      <c r="AZ82" t="s">
        <v>694</v>
      </c>
      <c r="BA82" t="s">
        <v>695</v>
      </c>
      <c r="BB82">
        <v>1010</v>
      </c>
      <c r="BC82" t="s">
        <v>90</v>
      </c>
      <c r="BD82" t="s">
        <v>91</v>
      </c>
      <c r="BF82" s="6">
        <v>44380.876840277801</v>
      </c>
      <c r="BG82" s="8" t="s">
        <v>92</v>
      </c>
      <c r="BI82">
        <v>6</v>
      </c>
      <c r="BJ82">
        <v>59377</v>
      </c>
      <c r="BK82">
        <v>164159</v>
      </c>
      <c r="BL82" t="s">
        <v>696</v>
      </c>
      <c r="BX82">
        <v>411512</v>
      </c>
    </row>
    <row r="83" spans="1:76" x14ac:dyDescent="0.25">
      <c r="A83">
        <v>413298</v>
      </c>
      <c r="B83">
        <v>130010</v>
      </c>
      <c r="F83" t="s">
        <v>73</v>
      </c>
      <c r="G83" t="s">
        <v>74</v>
      </c>
      <c r="H83" t="s">
        <v>697</v>
      </c>
      <c r="I83" t="s">
        <v>117</v>
      </c>
      <c r="K83">
        <v>1</v>
      </c>
      <c r="L83" t="s">
        <v>76</v>
      </c>
      <c r="M83">
        <v>102854</v>
      </c>
      <c r="N83" t="s">
        <v>77</v>
      </c>
      <c r="O83" t="s">
        <v>77</v>
      </c>
      <c r="U83" t="s">
        <v>689</v>
      </c>
      <c r="V83" s="2">
        <v>1</v>
      </c>
      <c r="W83" t="s">
        <v>79</v>
      </c>
      <c r="X83" t="s">
        <v>542</v>
      </c>
      <c r="Y83" s="3" t="s">
        <v>81</v>
      </c>
      <c r="Z83" s="4">
        <v>1</v>
      </c>
      <c r="AA83" s="5">
        <v>106</v>
      </c>
      <c r="AB83" s="5" t="s">
        <v>542</v>
      </c>
      <c r="AC83" t="s">
        <v>698</v>
      </c>
      <c r="AD83">
        <v>2016</v>
      </c>
      <c r="AE83">
        <v>9</v>
      </c>
      <c r="AF83">
        <v>21</v>
      </c>
      <c r="AG83" t="s">
        <v>153</v>
      </c>
      <c r="AJ83" t="s">
        <v>77</v>
      </c>
      <c r="AK83" t="s">
        <v>84</v>
      </c>
      <c r="AL83">
        <v>269710</v>
      </c>
      <c r="AM83">
        <v>6567068</v>
      </c>
      <c r="AN83" s="5">
        <v>269000</v>
      </c>
      <c r="AO83" s="5">
        <v>6567000</v>
      </c>
      <c r="AP83">
        <v>20</v>
      </c>
      <c r="AR83">
        <v>1010</v>
      </c>
      <c r="AT83" s="6" t="s">
        <v>699</v>
      </c>
      <c r="AU83">
        <v>102854</v>
      </c>
      <c r="AW83" s="7" t="s">
        <v>86</v>
      </c>
      <c r="AX83">
        <v>1</v>
      </c>
      <c r="AY83" t="s">
        <v>87</v>
      </c>
      <c r="AZ83" t="s">
        <v>700</v>
      </c>
      <c r="BA83" t="s">
        <v>701</v>
      </c>
      <c r="BB83">
        <v>1010</v>
      </c>
      <c r="BC83" t="s">
        <v>90</v>
      </c>
      <c r="BD83" t="s">
        <v>91</v>
      </c>
      <c r="BF83" s="6">
        <v>43710.333333333299</v>
      </c>
      <c r="BG83" s="8" t="s">
        <v>92</v>
      </c>
      <c r="BI83">
        <v>6</v>
      </c>
      <c r="BJ83">
        <v>113236</v>
      </c>
      <c r="BK83">
        <v>164161</v>
      </c>
      <c r="BL83" t="s">
        <v>702</v>
      </c>
      <c r="BX83">
        <v>413298</v>
      </c>
    </row>
    <row r="84" spans="1:76" x14ac:dyDescent="0.25">
      <c r="A84">
        <v>414484</v>
      </c>
      <c r="C84">
        <v>1</v>
      </c>
      <c r="F84" t="s">
        <v>73</v>
      </c>
      <c r="G84" t="s">
        <v>74</v>
      </c>
      <c r="H84" t="s">
        <v>703</v>
      </c>
      <c r="I84" t="s">
        <v>117</v>
      </c>
      <c r="K84">
        <v>1</v>
      </c>
      <c r="L84" t="s">
        <v>76</v>
      </c>
      <c r="M84">
        <v>102854</v>
      </c>
      <c r="N84" t="s">
        <v>77</v>
      </c>
      <c r="O84" t="s">
        <v>77</v>
      </c>
      <c r="U84" t="s">
        <v>689</v>
      </c>
      <c r="V84" s="2">
        <v>1</v>
      </c>
      <c r="W84" t="s">
        <v>79</v>
      </c>
      <c r="X84" t="s">
        <v>542</v>
      </c>
      <c r="Y84" s="3" t="s">
        <v>81</v>
      </c>
      <c r="Z84" s="4">
        <v>1</v>
      </c>
      <c r="AA84" s="5">
        <v>106</v>
      </c>
      <c r="AB84" s="5" t="s">
        <v>542</v>
      </c>
      <c r="AC84" t="s">
        <v>704</v>
      </c>
      <c r="AD84">
        <v>2019</v>
      </c>
      <c r="AE84">
        <v>9</v>
      </c>
      <c r="AF84">
        <v>2</v>
      </c>
      <c r="AG84" t="s">
        <v>705</v>
      </c>
      <c r="AJ84" t="s">
        <v>77</v>
      </c>
      <c r="AK84" t="s">
        <v>84</v>
      </c>
      <c r="AL84">
        <v>269883</v>
      </c>
      <c r="AM84">
        <v>6567437</v>
      </c>
      <c r="AN84" s="5">
        <v>269000</v>
      </c>
      <c r="AO84" s="5">
        <v>6567000</v>
      </c>
      <c r="AP84">
        <v>10</v>
      </c>
      <c r="AR84">
        <v>1010</v>
      </c>
      <c r="AT84" s="6" t="s">
        <v>706</v>
      </c>
      <c r="AU84">
        <v>102854</v>
      </c>
      <c r="AW84" s="7" t="s">
        <v>86</v>
      </c>
      <c r="AX84">
        <v>1</v>
      </c>
      <c r="AY84" t="s">
        <v>87</v>
      </c>
      <c r="AZ84" t="s">
        <v>707</v>
      </c>
      <c r="BA84" t="s">
        <v>708</v>
      </c>
      <c r="BB84">
        <v>1010</v>
      </c>
      <c r="BC84" t="s">
        <v>90</v>
      </c>
      <c r="BD84" t="s">
        <v>91</v>
      </c>
      <c r="BF84" s="6">
        <v>43710.787916666697</v>
      </c>
      <c r="BG84" s="8" t="s">
        <v>92</v>
      </c>
      <c r="BI84">
        <v>6</v>
      </c>
      <c r="BJ84">
        <v>216706</v>
      </c>
      <c r="BL84" t="s">
        <v>709</v>
      </c>
      <c r="BX84">
        <v>414484</v>
      </c>
    </row>
    <row r="85" spans="1:76" x14ac:dyDescent="0.25">
      <c r="A85">
        <v>414447</v>
      </c>
      <c r="C85">
        <v>1</v>
      </c>
      <c r="F85" t="s">
        <v>73</v>
      </c>
      <c r="G85" t="s">
        <v>74</v>
      </c>
      <c r="H85" t="s">
        <v>710</v>
      </c>
      <c r="I85" t="s">
        <v>117</v>
      </c>
      <c r="K85">
        <v>1</v>
      </c>
      <c r="L85" t="s">
        <v>76</v>
      </c>
      <c r="M85">
        <v>102854</v>
      </c>
      <c r="N85" t="s">
        <v>77</v>
      </c>
      <c r="O85" t="s">
        <v>77</v>
      </c>
      <c r="U85" t="s">
        <v>689</v>
      </c>
      <c r="V85" s="2">
        <v>1</v>
      </c>
      <c r="W85" t="s">
        <v>79</v>
      </c>
      <c r="X85" t="s">
        <v>542</v>
      </c>
      <c r="Y85" s="3" t="s">
        <v>81</v>
      </c>
      <c r="Z85" s="4">
        <v>1</v>
      </c>
      <c r="AA85" s="5">
        <v>106</v>
      </c>
      <c r="AB85" s="5" t="s">
        <v>542</v>
      </c>
      <c r="AC85" t="s">
        <v>711</v>
      </c>
      <c r="AD85">
        <v>2020</v>
      </c>
      <c r="AE85">
        <v>10</v>
      </c>
      <c r="AF85">
        <v>2</v>
      </c>
      <c r="AG85" t="s">
        <v>266</v>
      </c>
      <c r="AJ85" t="s">
        <v>77</v>
      </c>
      <c r="AK85" t="s">
        <v>84</v>
      </c>
      <c r="AL85">
        <v>269868</v>
      </c>
      <c r="AM85">
        <v>6567443</v>
      </c>
      <c r="AN85" s="5">
        <v>269000</v>
      </c>
      <c r="AO85" s="5">
        <v>6567000</v>
      </c>
      <c r="AP85">
        <v>10</v>
      </c>
      <c r="AR85">
        <v>1010</v>
      </c>
      <c r="AT85" s="6" t="s">
        <v>712</v>
      </c>
      <c r="AU85">
        <v>102854</v>
      </c>
      <c r="AW85" s="7" t="s">
        <v>86</v>
      </c>
      <c r="AX85">
        <v>1</v>
      </c>
      <c r="AY85" t="s">
        <v>87</v>
      </c>
      <c r="AZ85" t="s">
        <v>713</v>
      </c>
      <c r="BA85" t="s">
        <v>714</v>
      </c>
      <c r="BB85">
        <v>1010</v>
      </c>
      <c r="BC85" t="s">
        <v>90</v>
      </c>
      <c r="BD85" t="s">
        <v>91</v>
      </c>
      <c r="BF85" s="6">
        <v>44106.737523148098</v>
      </c>
      <c r="BG85" s="8" t="s">
        <v>92</v>
      </c>
      <c r="BI85">
        <v>6</v>
      </c>
      <c r="BJ85">
        <v>252341</v>
      </c>
      <c r="BL85" t="s">
        <v>715</v>
      </c>
      <c r="BX85">
        <v>414447</v>
      </c>
    </row>
    <row r="86" spans="1:76" x14ac:dyDescent="0.25">
      <c r="A86">
        <v>415046</v>
      </c>
      <c r="B86">
        <v>152356</v>
      </c>
      <c r="F86" t="s">
        <v>73</v>
      </c>
      <c r="G86" t="s">
        <v>716</v>
      </c>
      <c r="H86" t="s">
        <v>717</v>
      </c>
      <c r="I86" t="s">
        <v>400</v>
      </c>
      <c r="K86">
        <v>1</v>
      </c>
      <c r="L86" t="s">
        <v>76</v>
      </c>
      <c r="M86">
        <v>102854</v>
      </c>
      <c r="N86" t="s">
        <v>77</v>
      </c>
      <c r="O86" t="s">
        <v>77</v>
      </c>
      <c r="U86" t="s">
        <v>718</v>
      </c>
      <c r="V86" s="2">
        <v>1</v>
      </c>
      <c r="W86" t="s">
        <v>79</v>
      </c>
      <c r="X86" t="s">
        <v>542</v>
      </c>
      <c r="Y86" s="3" t="s">
        <v>81</v>
      </c>
      <c r="Z86" s="4">
        <v>1</v>
      </c>
      <c r="AA86" s="5">
        <v>106</v>
      </c>
      <c r="AB86" s="5" t="s">
        <v>542</v>
      </c>
      <c r="AC86" t="s">
        <v>719</v>
      </c>
      <c r="AD86">
        <v>1920</v>
      </c>
      <c r="AE86">
        <v>7</v>
      </c>
      <c r="AF86">
        <v>5</v>
      </c>
      <c r="AG86" t="s">
        <v>720</v>
      </c>
      <c r="AH86" t="s">
        <v>720</v>
      </c>
      <c r="AJ86" t="s">
        <v>77</v>
      </c>
      <c r="AK86" t="s">
        <v>84</v>
      </c>
      <c r="AL86">
        <v>269937</v>
      </c>
      <c r="AM86">
        <v>6571564</v>
      </c>
      <c r="AN86" s="5">
        <v>269000</v>
      </c>
      <c r="AO86" s="5">
        <v>6571000</v>
      </c>
      <c r="AP86">
        <v>100</v>
      </c>
      <c r="AR86">
        <v>117</v>
      </c>
      <c r="AT86" s="6"/>
      <c r="AU86">
        <v>102854</v>
      </c>
      <c r="AW86" s="7" t="s">
        <v>86</v>
      </c>
      <c r="AX86">
        <v>1</v>
      </c>
      <c r="AY86" t="s">
        <v>87</v>
      </c>
      <c r="AZ86" t="s">
        <v>721</v>
      </c>
      <c r="BA86" t="s">
        <v>722</v>
      </c>
      <c r="BB86">
        <v>117</v>
      </c>
      <c r="BC86" t="s">
        <v>723</v>
      </c>
      <c r="BD86" t="s">
        <v>724</v>
      </c>
      <c r="BF86" s="6">
        <v>42764</v>
      </c>
      <c r="BG86" s="8" t="s">
        <v>92</v>
      </c>
      <c r="BI86">
        <v>5</v>
      </c>
      <c r="BJ86">
        <v>302125</v>
      </c>
      <c r="BK86">
        <v>164143</v>
      </c>
      <c r="BL86" t="s">
        <v>725</v>
      </c>
      <c r="BN86" t="s">
        <v>726</v>
      </c>
      <c r="BX86">
        <v>415046</v>
      </c>
    </row>
    <row r="87" spans="1:76" x14ac:dyDescent="0.25">
      <c r="A87">
        <v>411059</v>
      </c>
      <c r="C87">
        <v>1</v>
      </c>
      <c r="F87" t="s">
        <v>73</v>
      </c>
      <c r="G87" t="s">
        <v>74</v>
      </c>
      <c r="H87" t="s">
        <v>727</v>
      </c>
      <c r="I87" t="s">
        <v>117</v>
      </c>
      <c r="K87">
        <v>1</v>
      </c>
      <c r="L87" t="s">
        <v>76</v>
      </c>
      <c r="M87">
        <v>102854</v>
      </c>
      <c r="N87" t="s">
        <v>77</v>
      </c>
      <c r="O87" t="s">
        <v>77</v>
      </c>
      <c r="U87" t="s">
        <v>718</v>
      </c>
      <c r="V87" s="2">
        <v>1</v>
      </c>
      <c r="W87" t="s">
        <v>79</v>
      </c>
      <c r="X87" t="s">
        <v>542</v>
      </c>
      <c r="Y87" s="3" t="s">
        <v>81</v>
      </c>
      <c r="Z87" s="4">
        <v>1</v>
      </c>
      <c r="AA87" s="5">
        <v>106</v>
      </c>
      <c r="AB87" s="5" t="s">
        <v>542</v>
      </c>
      <c r="AC87" t="s">
        <v>728</v>
      </c>
      <c r="AD87">
        <v>2020</v>
      </c>
      <c r="AE87">
        <v>9</v>
      </c>
      <c r="AF87">
        <v>14</v>
      </c>
      <c r="AG87" t="s">
        <v>430</v>
      </c>
      <c r="AJ87" t="s">
        <v>77</v>
      </c>
      <c r="AK87" t="s">
        <v>84</v>
      </c>
      <c r="AL87">
        <v>269391</v>
      </c>
      <c r="AM87">
        <v>6570688</v>
      </c>
      <c r="AN87" s="5">
        <v>269000</v>
      </c>
      <c r="AO87" s="5">
        <v>6571000</v>
      </c>
      <c r="AP87">
        <v>10</v>
      </c>
      <c r="AR87">
        <v>1010</v>
      </c>
      <c r="AT87" s="6" t="s">
        <v>729</v>
      </c>
      <c r="AU87">
        <v>102854</v>
      </c>
      <c r="AW87" s="7" t="s">
        <v>86</v>
      </c>
      <c r="AX87">
        <v>1</v>
      </c>
      <c r="AY87" t="s">
        <v>87</v>
      </c>
      <c r="AZ87" t="s">
        <v>730</v>
      </c>
      <c r="BA87" t="s">
        <v>731</v>
      </c>
      <c r="BB87">
        <v>1010</v>
      </c>
      <c r="BC87" t="s">
        <v>90</v>
      </c>
      <c r="BD87" t="s">
        <v>91</v>
      </c>
      <c r="BF87" s="6">
        <v>44088.833518518499</v>
      </c>
      <c r="BG87" s="8" t="s">
        <v>92</v>
      </c>
      <c r="BI87">
        <v>6</v>
      </c>
      <c r="BJ87">
        <v>250405</v>
      </c>
      <c r="BL87" t="s">
        <v>732</v>
      </c>
      <c r="BX87">
        <v>411059</v>
      </c>
    </row>
    <row r="88" spans="1:76" x14ac:dyDescent="0.25">
      <c r="A88">
        <v>419546</v>
      </c>
      <c r="B88">
        <v>308470</v>
      </c>
      <c r="F88" t="s">
        <v>73</v>
      </c>
      <c r="G88" t="s">
        <v>94</v>
      </c>
      <c r="H88" t="s">
        <v>733</v>
      </c>
      <c r="I88" s="1" t="str">
        <f>HYPERLINK(AT88,"Hb")</f>
        <v>Hb</v>
      </c>
      <c r="K88">
        <v>1</v>
      </c>
      <c r="L88" t="s">
        <v>76</v>
      </c>
      <c r="M88">
        <v>102854</v>
      </c>
      <c r="N88" t="s">
        <v>77</v>
      </c>
      <c r="O88" t="s">
        <v>77</v>
      </c>
      <c r="U88" t="s">
        <v>734</v>
      </c>
      <c r="V88" s="2">
        <v>1</v>
      </c>
      <c r="W88" t="s">
        <v>79</v>
      </c>
      <c r="X88" t="s">
        <v>542</v>
      </c>
      <c r="Y88" s="3" t="s">
        <v>81</v>
      </c>
      <c r="Z88" s="4">
        <v>1</v>
      </c>
      <c r="AA88" s="5">
        <v>106</v>
      </c>
      <c r="AB88" s="5" t="s">
        <v>542</v>
      </c>
      <c r="AC88" t="s">
        <v>735</v>
      </c>
      <c r="AD88">
        <v>1896</v>
      </c>
      <c r="AE88">
        <v>1</v>
      </c>
      <c r="AF88">
        <v>1</v>
      </c>
      <c r="AG88" t="s">
        <v>736</v>
      </c>
      <c r="AH88" t="s">
        <v>233</v>
      </c>
      <c r="AJ88" t="s">
        <v>77</v>
      </c>
      <c r="AK88" t="s">
        <v>84</v>
      </c>
      <c r="AL88">
        <v>271201</v>
      </c>
      <c r="AM88">
        <v>6572693</v>
      </c>
      <c r="AN88" s="5">
        <v>271000</v>
      </c>
      <c r="AO88" s="5">
        <v>6573000</v>
      </c>
      <c r="AP88">
        <v>707</v>
      </c>
      <c r="AR88">
        <v>8</v>
      </c>
      <c r="AS88" t="s">
        <v>170</v>
      </c>
      <c r="AT88" t="s">
        <v>737</v>
      </c>
      <c r="AU88">
        <v>102854</v>
      </c>
      <c r="AW88" s="7" t="s">
        <v>86</v>
      </c>
      <c r="AX88">
        <v>1</v>
      </c>
      <c r="AY88" t="s">
        <v>87</v>
      </c>
      <c r="AZ88" t="s">
        <v>738</v>
      </c>
      <c r="BA88" t="s">
        <v>739</v>
      </c>
      <c r="BB88">
        <v>8</v>
      </c>
      <c r="BC88" t="s">
        <v>102</v>
      </c>
      <c r="BD88" t="s">
        <v>174</v>
      </c>
      <c r="BE88">
        <v>1</v>
      </c>
      <c r="BF88" s="6">
        <v>36669</v>
      </c>
      <c r="BG88" s="8" t="s">
        <v>92</v>
      </c>
      <c r="BI88">
        <v>3</v>
      </c>
      <c r="BJ88">
        <v>481029</v>
      </c>
      <c r="BK88">
        <v>164140</v>
      </c>
      <c r="BL88" t="s">
        <v>740</v>
      </c>
      <c r="BN88" t="s">
        <v>741</v>
      </c>
      <c r="BX88">
        <v>419546</v>
      </c>
    </row>
    <row r="89" spans="1:76" x14ac:dyDescent="0.25">
      <c r="A89">
        <v>426777</v>
      </c>
      <c r="B89">
        <v>63280</v>
      </c>
      <c r="F89" t="s">
        <v>73</v>
      </c>
      <c r="G89" t="s">
        <v>74</v>
      </c>
      <c r="H89" t="s">
        <v>742</v>
      </c>
      <c r="I89" t="s">
        <v>117</v>
      </c>
      <c r="K89">
        <v>1</v>
      </c>
      <c r="L89" t="s">
        <v>76</v>
      </c>
      <c r="M89">
        <v>102854</v>
      </c>
      <c r="N89" t="s">
        <v>77</v>
      </c>
      <c r="O89" t="s">
        <v>77</v>
      </c>
      <c r="U89" t="s">
        <v>743</v>
      </c>
      <c r="V89" s="2">
        <v>1</v>
      </c>
      <c r="W89" t="s">
        <v>79</v>
      </c>
      <c r="X89" t="s">
        <v>542</v>
      </c>
      <c r="Y89" s="3" t="s">
        <v>81</v>
      </c>
      <c r="Z89" s="4">
        <v>1</v>
      </c>
      <c r="AA89" s="5">
        <v>106</v>
      </c>
      <c r="AB89" s="5" t="s">
        <v>542</v>
      </c>
      <c r="AC89" t="s">
        <v>744</v>
      </c>
      <c r="AD89">
        <v>2009</v>
      </c>
      <c r="AE89">
        <v>6</v>
      </c>
      <c r="AF89">
        <v>13</v>
      </c>
      <c r="AG89" t="s">
        <v>640</v>
      </c>
      <c r="AJ89" t="s">
        <v>77</v>
      </c>
      <c r="AK89" t="s">
        <v>84</v>
      </c>
      <c r="AL89">
        <v>273540</v>
      </c>
      <c r="AM89">
        <v>6565605</v>
      </c>
      <c r="AN89" s="5">
        <v>273000</v>
      </c>
      <c r="AO89" s="5">
        <v>6565000</v>
      </c>
      <c r="AP89">
        <v>10</v>
      </c>
      <c r="AR89">
        <v>1010</v>
      </c>
      <c r="AT89" s="6" t="s">
        <v>745</v>
      </c>
      <c r="AU89">
        <v>102854</v>
      </c>
      <c r="AW89" s="7" t="s">
        <v>86</v>
      </c>
      <c r="AX89">
        <v>1</v>
      </c>
      <c r="AY89" t="s">
        <v>87</v>
      </c>
      <c r="AZ89" t="s">
        <v>746</v>
      </c>
      <c r="BA89" t="s">
        <v>747</v>
      </c>
      <c r="BB89">
        <v>1010</v>
      </c>
      <c r="BC89" t="s">
        <v>90</v>
      </c>
      <c r="BD89" t="s">
        <v>91</v>
      </c>
      <c r="BF89" s="6">
        <v>43768.777881944399</v>
      </c>
      <c r="BG89" s="8" t="s">
        <v>92</v>
      </c>
      <c r="BI89">
        <v>6</v>
      </c>
      <c r="BJ89">
        <v>59425</v>
      </c>
      <c r="BK89">
        <v>164157</v>
      </c>
      <c r="BL89" t="s">
        <v>748</v>
      </c>
      <c r="BX89">
        <v>426777</v>
      </c>
    </row>
    <row r="90" spans="1:76" x14ac:dyDescent="0.25">
      <c r="A90">
        <v>429595</v>
      </c>
      <c r="B90">
        <v>295675</v>
      </c>
      <c r="F90" t="s">
        <v>73</v>
      </c>
      <c r="G90" t="s">
        <v>94</v>
      </c>
      <c r="H90" t="s">
        <v>749</v>
      </c>
      <c r="I90" s="1" t="str">
        <f>HYPERLINK(AT90,"Hb")</f>
        <v>Hb</v>
      </c>
      <c r="K90">
        <v>1</v>
      </c>
      <c r="L90" t="s">
        <v>76</v>
      </c>
      <c r="M90">
        <v>102854</v>
      </c>
      <c r="N90" t="s">
        <v>77</v>
      </c>
      <c r="O90" t="s">
        <v>77</v>
      </c>
      <c r="U90" t="s">
        <v>750</v>
      </c>
      <c r="V90" s="2">
        <v>1</v>
      </c>
      <c r="W90" t="s">
        <v>79</v>
      </c>
      <c r="X90" t="s">
        <v>542</v>
      </c>
      <c r="Y90" s="3" t="s">
        <v>81</v>
      </c>
      <c r="Z90" s="4">
        <v>1</v>
      </c>
      <c r="AA90" s="5">
        <v>106</v>
      </c>
      <c r="AB90" s="5" t="s">
        <v>542</v>
      </c>
      <c r="AC90" t="s">
        <v>751</v>
      </c>
      <c r="AD90">
        <v>1974</v>
      </c>
      <c r="AE90">
        <v>7</v>
      </c>
      <c r="AF90">
        <v>14</v>
      </c>
      <c r="AG90" t="s">
        <v>640</v>
      </c>
      <c r="AH90" t="s">
        <v>640</v>
      </c>
      <c r="AJ90" t="s">
        <v>77</v>
      </c>
      <c r="AK90" t="s">
        <v>84</v>
      </c>
      <c r="AL90">
        <v>274587</v>
      </c>
      <c r="AM90">
        <v>6565738</v>
      </c>
      <c r="AN90" s="5">
        <v>275000</v>
      </c>
      <c r="AO90" s="5">
        <v>6565000</v>
      </c>
      <c r="AP90">
        <v>7</v>
      </c>
      <c r="AR90">
        <v>8</v>
      </c>
      <c r="AS90" t="s">
        <v>170</v>
      </c>
      <c r="AT90" t="s">
        <v>752</v>
      </c>
      <c r="AU90">
        <v>102854</v>
      </c>
      <c r="AW90" s="7" t="s">
        <v>86</v>
      </c>
      <c r="AX90">
        <v>1</v>
      </c>
      <c r="AY90" t="s">
        <v>87</v>
      </c>
      <c r="AZ90" t="s">
        <v>753</v>
      </c>
      <c r="BA90" t="s">
        <v>754</v>
      </c>
      <c r="BB90">
        <v>8</v>
      </c>
      <c r="BC90" t="s">
        <v>102</v>
      </c>
      <c r="BD90" t="s">
        <v>174</v>
      </c>
      <c r="BE90">
        <v>1</v>
      </c>
      <c r="BF90" s="6">
        <v>42254</v>
      </c>
      <c r="BG90" s="8" t="s">
        <v>92</v>
      </c>
      <c r="BI90">
        <v>3</v>
      </c>
      <c r="BJ90">
        <v>469038</v>
      </c>
      <c r="BK90">
        <v>164152</v>
      </c>
      <c r="BL90" t="s">
        <v>755</v>
      </c>
      <c r="BN90" t="s">
        <v>756</v>
      </c>
      <c r="BX90">
        <v>429595</v>
      </c>
    </row>
    <row r="91" spans="1:76" x14ac:dyDescent="0.25">
      <c r="A91">
        <v>432322</v>
      </c>
      <c r="B91">
        <v>308463</v>
      </c>
      <c r="F91" t="s">
        <v>73</v>
      </c>
      <c r="G91" t="s">
        <v>94</v>
      </c>
      <c r="H91" t="s">
        <v>757</v>
      </c>
      <c r="I91" s="1" t="str">
        <f>HYPERLINK(AT91,"Hb")</f>
        <v>Hb</v>
      </c>
      <c r="K91">
        <v>1</v>
      </c>
      <c r="L91" t="s">
        <v>76</v>
      </c>
      <c r="M91">
        <v>102854</v>
      </c>
      <c r="N91" t="s">
        <v>77</v>
      </c>
      <c r="O91" t="s">
        <v>77</v>
      </c>
      <c r="U91" t="s">
        <v>758</v>
      </c>
      <c r="V91" s="2">
        <v>1</v>
      </c>
      <c r="W91" t="s">
        <v>79</v>
      </c>
      <c r="X91" t="s">
        <v>542</v>
      </c>
      <c r="Y91" s="3" t="s">
        <v>81</v>
      </c>
      <c r="Z91" s="4">
        <v>1</v>
      </c>
      <c r="AA91" s="5">
        <v>106</v>
      </c>
      <c r="AB91" s="5" t="s">
        <v>542</v>
      </c>
      <c r="AC91" t="s">
        <v>759</v>
      </c>
      <c r="AD91">
        <v>1932</v>
      </c>
      <c r="AE91">
        <v>8</v>
      </c>
      <c r="AF91">
        <v>27</v>
      </c>
      <c r="AG91" t="s">
        <v>760</v>
      </c>
      <c r="AH91" t="s">
        <v>233</v>
      </c>
      <c r="AJ91" t="s">
        <v>77</v>
      </c>
      <c r="AK91" t="s">
        <v>84</v>
      </c>
      <c r="AL91">
        <v>275712</v>
      </c>
      <c r="AM91">
        <v>6567613</v>
      </c>
      <c r="AN91" s="5">
        <v>275000</v>
      </c>
      <c r="AO91" s="5">
        <v>6567000</v>
      </c>
      <c r="AP91">
        <v>71</v>
      </c>
      <c r="AR91">
        <v>8</v>
      </c>
      <c r="AS91" t="s">
        <v>170</v>
      </c>
      <c r="AT91" t="s">
        <v>761</v>
      </c>
      <c r="AU91">
        <v>102854</v>
      </c>
      <c r="AW91" s="7" t="s">
        <v>86</v>
      </c>
      <c r="AX91">
        <v>1</v>
      </c>
      <c r="AY91" t="s">
        <v>87</v>
      </c>
      <c r="AZ91" t="s">
        <v>762</v>
      </c>
      <c r="BA91" t="s">
        <v>763</v>
      </c>
      <c r="BB91">
        <v>8</v>
      </c>
      <c r="BC91" t="s">
        <v>102</v>
      </c>
      <c r="BD91" t="s">
        <v>174</v>
      </c>
      <c r="BE91">
        <v>1</v>
      </c>
      <c r="BF91" s="6">
        <v>36669</v>
      </c>
      <c r="BG91" s="8" t="s">
        <v>92</v>
      </c>
      <c r="BI91">
        <v>3</v>
      </c>
      <c r="BJ91">
        <v>481023</v>
      </c>
      <c r="BK91">
        <v>164146</v>
      </c>
      <c r="BL91" t="s">
        <v>764</v>
      </c>
      <c r="BN91" t="s">
        <v>765</v>
      </c>
      <c r="BX91">
        <v>432322</v>
      </c>
    </row>
    <row r="92" spans="1:76" x14ac:dyDescent="0.25">
      <c r="A92">
        <v>430094</v>
      </c>
      <c r="B92">
        <v>308471</v>
      </c>
      <c r="F92" t="s">
        <v>73</v>
      </c>
      <c r="G92" t="s">
        <v>94</v>
      </c>
      <c r="H92" t="s">
        <v>766</v>
      </c>
      <c r="I92" s="1" t="str">
        <f>HYPERLINK(AT92,"Hb")</f>
        <v>Hb</v>
      </c>
      <c r="K92">
        <v>1</v>
      </c>
      <c r="L92" t="s">
        <v>76</v>
      </c>
      <c r="M92">
        <v>102854</v>
      </c>
      <c r="N92" t="s">
        <v>77</v>
      </c>
      <c r="O92" t="s">
        <v>77</v>
      </c>
      <c r="U92" t="s">
        <v>767</v>
      </c>
      <c r="V92" s="2">
        <v>1</v>
      </c>
      <c r="W92" t="s">
        <v>79</v>
      </c>
      <c r="X92" t="s">
        <v>542</v>
      </c>
      <c r="Y92" s="3" t="s">
        <v>81</v>
      </c>
      <c r="Z92" s="4">
        <v>1</v>
      </c>
      <c r="AA92" s="5">
        <v>106</v>
      </c>
      <c r="AB92" s="5" t="s">
        <v>542</v>
      </c>
      <c r="AC92" t="s">
        <v>768</v>
      </c>
      <c r="AD92">
        <v>1942</v>
      </c>
      <c r="AE92">
        <v>8</v>
      </c>
      <c r="AF92">
        <v>26</v>
      </c>
      <c r="AG92" t="s">
        <v>760</v>
      </c>
      <c r="AH92" t="s">
        <v>233</v>
      </c>
      <c r="AJ92" t="s">
        <v>77</v>
      </c>
      <c r="AK92" t="s">
        <v>84</v>
      </c>
      <c r="AL92">
        <v>274828</v>
      </c>
      <c r="AM92">
        <v>6568347</v>
      </c>
      <c r="AN92" s="5">
        <v>275000</v>
      </c>
      <c r="AO92" s="5">
        <v>6569000</v>
      </c>
      <c r="AP92">
        <v>707</v>
      </c>
      <c r="AR92">
        <v>8</v>
      </c>
      <c r="AS92" t="s">
        <v>170</v>
      </c>
      <c r="AT92" t="s">
        <v>769</v>
      </c>
      <c r="AU92">
        <v>102854</v>
      </c>
      <c r="AW92" s="7" t="s">
        <v>86</v>
      </c>
      <c r="AX92">
        <v>1</v>
      </c>
      <c r="AY92" t="s">
        <v>87</v>
      </c>
      <c r="AZ92" t="s">
        <v>770</v>
      </c>
      <c r="BA92" t="s">
        <v>771</v>
      </c>
      <c r="BB92">
        <v>8</v>
      </c>
      <c r="BC92" t="s">
        <v>102</v>
      </c>
      <c r="BD92" t="s">
        <v>174</v>
      </c>
      <c r="BE92">
        <v>1</v>
      </c>
      <c r="BF92" s="6">
        <v>36669</v>
      </c>
      <c r="BG92" s="8" t="s">
        <v>92</v>
      </c>
      <c r="BI92">
        <v>3</v>
      </c>
      <c r="BJ92">
        <v>481030</v>
      </c>
      <c r="BK92">
        <v>164147</v>
      </c>
      <c r="BL92" t="s">
        <v>772</v>
      </c>
      <c r="BN92" t="s">
        <v>773</v>
      </c>
      <c r="BX92">
        <v>430094</v>
      </c>
    </row>
    <row r="93" spans="1:76" x14ac:dyDescent="0.25">
      <c r="A93">
        <v>382384</v>
      </c>
      <c r="B93">
        <v>327686</v>
      </c>
      <c r="F93" t="s">
        <v>73</v>
      </c>
      <c r="G93" t="s">
        <v>94</v>
      </c>
      <c r="H93" t="s">
        <v>774</v>
      </c>
      <c r="I93" s="1" t="str">
        <f>HYPERLINK(AT93,"Hb")</f>
        <v>Hb</v>
      </c>
      <c r="K93">
        <v>1</v>
      </c>
      <c r="L93" t="s">
        <v>76</v>
      </c>
      <c r="M93">
        <v>102854</v>
      </c>
      <c r="N93" t="s">
        <v>77</v>
      </c>
      <c r="O93" t="s">
        <v>77</v>
      </c>
      <c r="U93" t="s">
        <v>775</v>
      </c>
      <c r="V93" s="11">
        <v>3</v>
      </c>
      <c r="W93" t="s">
        <v>79</v>
      </c>
      <c r="X93" t="s">
        <v>776</v>
      </c>
      <c r="Y93" s="3" t="s">
        <v>81</v>
      </c>
      <c r="Z93" s="4">
        <v>1</v>
      </c>
      <c r="AA93" s="5">
        <v>111</v>
      </c>
      <c r="AB93" s="5" t="s">
        <v>776</v>
      </c>
      <c r="AC93" t="s">
        <v>777</v>
      </c>
      <c r="AD93">
        <v>1958</v>
      </c>
      <c r="AE93">
        <v>8</v>
      </c>
      <c r="AF93">
        <v>7</v>
      </c>
      <c r="AG93" t="s">
        <v>648</v>
      </c>
      <c r="AH93" t="s">
        <v>648</v>
      </c>
      <c r="AJ93" t="s">
        <v>77</v>
      </c>
      <c r="AK93" t="s">
        <v>84</v>
      </c>
      <c r="AL93">
        <v>263424</v>
      </c>
      <c r="AM93">
        <v>6549384</v>
      </c>
      <c r="AN93" s="5">
        <v>263000</v>
      </c>
      <c r="AO93" s="5">
        <v>6549000</v>
      </c>
      <c r="AP93">
        <v>27110</v>
      </c>
      <c r="AR93">
        <v>8</v>
      </c>
      <c r="AS93" t="s">
        <v>778</v>
      </c>
      <c r="AT93" t="s">
        <v>779</v>
      </c>
      <c r="AU93">
        <v>102854</v>
      </c>
      <c r="AW93" s="7" t="s">
        <v>86</v>
      </c>
      <c r="AX93">
        <v>1</v>
      </c>
      <c r="AY93" t="s">
        <v>87</v>
      </c>
      <c r="AZ93" t="s">
        <v>780</v>
      </c>
      <c r="BA93" t="s">
        <v>781</v>
      </c>
      <c r="BB93">
        <v>8</v>
      </c>
      <c r="BC93" t="s">
        <v>102</v>
      </c>
      <c r="BD93" t="s">
        <v>174</v>
      </c>
      <c r="BE93">
        <v>1</v>
      </c>
      <c r="BF93" s="6">
        <v>42150</v>
      </c>
      <c r="BG93" s="8" t="s">
        <v>92</v>
      </c>
      <c r="BI93">
        <v>3</v>
      </c>
      <c r="BJ93">
        <v>498549</v>
      </c>
      <c r="BK93">
        <v>164163</v>
      </c>
      <c r="BL93" t="s">
        <v>782</v>
      </c>
      <c r="BN93" t="s">
        <v>783</v>
      </c>
      <c r="BX93">
        <v>382384</v>
      </c>
    </row>
    <row r="94" spans="1:76" x14ac:dyDescent="0.25">
      <c r="A94">
        <v>374320</v>
      </c>
      <c r="B94">
        <v>64983</v>
      </c>
      <c r="F94" t="s">
        <v>73</v>
      </c>
      <c r="G94" t="s">
        <v>74</v>
      </c>
      <c r="H94" t="s">
        <v>784</v>
      </c>
      <c r="I94" t="s">
        <v>117</v>
      </c>
      <c r="K94">
        <v>1</v>
      </c>
      <c r="L94" t="s">
        <v>76</v>
      </c>
      <c r="M94">
        <v>102854</v>
      </c>
      <c r="N94" t="s">
        <v>77</v>
      </c>
      <c r="O94" t="s">
        <v>77</v>
      </c>
      <c r="U94" t="s">
        <v>785</v>
      </c>
      <c r="V94" s="2">
        <v>1</v>
      </c>
      <c r="W94" t="s">
        <v>79</v>
      </c>
      <c r="X94" t="s">
        <v>776</v>
      </c>
      <c r="Y94" s="3" t="s">
        <v>81</v>
      </c>
      <c r="Z94" s="4">
        <v>1</v>
      </c>
      <c r="AA94" s="5">
        <v>111</v>
      </c>
      <c r="AB94" s="5" t="s">
        <v>776</v>
      </c>
      <c r="AC94" t="s">
        <v>786</v>
      </c>
      <c r="AD94">
        <v>1998</v>
      </c>
      <c r="AE94">
        <v>8</v>
      </c>
      <c r="AF94">
        <v>6</v>
      </c>
      <c r="AG94" t="s">
        <v>787</v>
      </c>
      <c r="AJ94" t="s">
        <v>77</v>
      </c>
      <c r="AK94" t="s">
        <v>84</v>
      </c>
      <c r="AL94">
        <v>262224</v>
      </c>
      <c r="AM94">
        <v>6558981</v>
      </c>
      <c r="AN94" s="5">
        <v>263000</v>
      </c>
      <c r="AO94" s="5">
        <v>6559000</v>
      </c>
      <c r="AP94">
        <v>10</v>
      </c>
      <c r="AR94">
        <v>1010</v>
      </c>
      <c r="AS94" t="s">
        <v>788</v>
      </c>
      <c r="AT94" s="6" t="s">
        <v>789</v>
      </c>
      <c r="AU94">
        <v>102854</v>
      </c>
      <c r="AW94" s="7" t="s">
        <v>86</v>
      </c>
      <c r="AX94">
        <v>1</v>
      </c>
      <c r="AY94" t="s">
        <v>87</v>
      </c>
      <c r="AZ94" t="s">
        <v>790</v>
      </c>
      <c r="BA94" t="s">
        <v>791</v>
      </c>
      <c r="BB94">
        <v>1010</v>
      </c>
      <c r="BC94" t="s">
        <v>90</v>
      </c>
      <c r="BD94" t="s">
        <v>91</v>
      </c>
      <c r="BF94" s="6">
        <v>43709.903472222199</v>
      </c>
      <c r="BG94" s="8" t="s">
        <v>92</v>
      </c>
      <c r="BI94">
        <v>6</v>
      </c>
      <c r="BJ94">
        <v>60160</v>
      </c>
      <c r="BK94">
        <v>164166</v>
      </c>
      <c r="BL94" t="s">
        <v>792</v>
      </c>
      <c r="BX94">
        <v>374320</v>
      </c>
    </row>
    <row r="95" spans="1:76" x14ac:dyDescent="0.25">
      <c r="A95">
        <v>388762</v>
      </c>
      <c r="B95">
        <v>65561</v>
      </c>
      <c r="F95" t="s">
        <v>73</v>
      </c>
      <c r="G95" t="s">
        <v>74</v>
      </c>
      <c r="H95" t="s">
        <v>793</v>
      </c>
      <c r="I95" s="1" t="str">
        <f>HYPERLINK(AT95,"Foto")</f>
        <v>Foto</v>
      </c>
      <c r="K95">
        <v>1</v>
      </c>
      <c r="L95" t="s">
        <v>76</v>
      </c>
      <c r="M95">
        <v>102854</v>
      </c>
      <c r="N95" t="s">
        <v>77</v>
      </c>
      <c r="O95" t="s">
        <v>77</v>
      </c>
      <c r="U95" t="s">
        <v>794</v>
      </c>
      <c r="V95" s="2">
        <v>1</v>
      </c>
      <c r="W95" t="s">
        <v>79</v>
      </c>
      <c r="X95" t="s">
        <v>776</v>
      </c>
      <c r="Y95" s="3" t="s">
        <v>81</v>
      </c>
      <c r="Z95" s="4">
        <v>1</v>
      </c>
      <c r="AA95" s="5">
        <v>111</v>
      </c>
      <c r="AB95" s="5" t="s">
        <v>776</v>
      </c>
      <c r="AC95" t="s">
        <v>795</v>
      </c>
      <c r="AD95">
        <v>2010</v>
      </c>
      <c r="AE95">
        <v>8</v>
      </c>
      <c r="AF95">
        <v>2</v>
      </c>
      <c r="AG95" t="s">
        <v>796</v>
      </c>
      <c r="AJ95" t="s">
        <v>77</v>
      </c>
      <c r="AK95" t="s">
        <v>84</v>
      </c>
      <c r="AL95">
        <v>264503</v>
      </c>
      <c r="AM95">
        <v>6555581</v>
      </c>
      <c r="AN95" s="5">
        <v>265000</v>
      </c>
      <c r="AO95" s="5">
        <v>6555000</v>
      </c>
      <c r="AP95">
        <v>1</v>
      </c>
      <c r="AR95">
        <v>1010</v>
      </c>
      <c r="AT95" s="6" t="s">
        <v>797</v>
      </c>
      <c r="AU95">
        <v>102854</v>
      </c>
      <c r="AW95" s="7" t="s">
        <v>86</v>
      </c>
      <c r="AX95">
        <v>1</v>
      </c>
      <c r="AY95" t="s">
        <v>87</v>
      </c>
      <c r="AZ95" t="s">
        <v>798</v>
      </c>
      <c r="BA95" t="s">
        <v>799</v>
      </c>
      <c r="BB95">
        <v>1010</v>
      </c>
      <c r="BC95" t="s">
        <v>90</v>
      </c>
      <c r="BD95" t="s">
        <v>91</v>
      </c>
      <c r="BE95">
        <v>1</v>
      </c>
      <c r="BF95" s="6">
        <v>43709.903472222199</v>
      </c>
      <c r="BG95" s="8" t="s">
        <v>92</v>
      </c>
      <c r="BI95">
        <v>6</v>
      </c>
      <c r="BJ95">
        <v>60438</v>
      </c>
      <c r="BK95">
        <v>164169</v>
      </c>
      <c r="BL95" t="s">
        <v>800</v>
      </c>
      <c r="BX95">
        <v>388762</v>
      </c>
    </row>
    <row r="96" spans="1:76" x14ac:dyDescent="0.25">
      <c r="A96">
        <v>394180</v>
      </c>
      <c r="C96">
        <v>1</v>
      </c>
      <c r="D96">
        <v>1</v>
      </c>
      <c r="E96">
        <v>1</v>
      </c>
      <c r="F96" t="s">
        <v>73</v>
      </c>
      <c r="G96" t="s">
        <v>74</v>
      </c>
      <c r="H96" t="s">
        <v>801</v>
      </c>
      <c r="I96" s="1" t="str">
        <f>HYPERLINK(AT96,"Foto")</f>
        <v>Foto</v>
      </c>
      <c r="K96">
        <v>1</v>
      </c>
      <c r="L96" t="s">
        <v>76</v>
      </c>
      <c r="M96">
        <v>102854</v>
      </c>
      <c r="N96" t="s">
        <v>77</v>
      </c>
      <c r="O96" t="s">
        <v>77</v>
      </c>
      <c r="U96" t="s">
        <v>802</v>
      </c>
      <c r="V96" s="2">
        <v>1</v>
      </c>
      <c r="W96" t="s">
        <v>79</v>
      </c>
      <c r="X96" t="s">
        <v>776</v>
      </c>
      <c r="Y96" s="3" t="s">
        <v>81</v>
      </c>
      <c r="Z96" s="4">
        <v>1</v>
      </c>
      <c r="AA96" s="5">
        <v>111</v>
      </c>
      <c r="AB96" s="5" t="s">
        <v>776</v>
      </c>
      <c r="AC96" t="s">
        <v>803</v>
      </c>
      <c r="AD96">
        <v>2021</v>
      </c>
      <c r="AE96">
        <v>7</v>
      </c>
      <c r="AF96">
        <v>31</v>
      </c>
      <c r="AG96" t="s">
        <v>804</v>
      </c>
      <c r="AJ96" t="s">
        <v>77</v>
      </c>
      <c r="AK96" t="s">
        <v>84</v>
      </c>
      <c r="AL96">
        <v>265814</v>
      </c>
      <c r="AM96">
        <v>6559467</v>
      </c>
      <c r="AN96" s="5">
        <v>265000</v>
      </c>
      <c r="AO96" s="5">
        <v>6559000</v>
      </c>
      <c r="AP96">
        <v>1</v>
      </c>
      <c r="AR96">
        <v>1010</v>
      </c>
      <c r="AT96" s="6" t="s">
        <v>805</v>
      </c>
      <c r="AU96">
        <v>102854</v>
      </c>
      <c r="AW96" s="7" t="s">
        <v>86</v>
      </c>
      <c r="AX96">
        <v>1</v>
      </c>
      <c r="AY96" t="s">
        <v>87</v>
      </c>
      <c r="AZ96" t="s">
        <v>806</v>
      </c>
      <c r="BA96" t="s">
        <v>807</v>
      </c>
      <c r="BB96">
        <v>1010</v>
      </c>
      <c r="BC96" t="s">
        <v>90</v>
      </c>
      <c r="BD96" t="s">
        <v>91</v>
      </c>
      <c r="BE96">
        <v>1</v>
      </c>
      <c r="BF96" s="6">
        <v>44409.612638888902</v>
      </c>
      <c r="BG96" s="8" t="s">
        <v>92</v>
      </c>
      <c r="BI96">
        <v>6</v>
      </c>
      <c r="BJ96">
        <v>276319</v>
      </c>
      <c r="BL96" t="s">
        <v>808</v>
      </c>
      <c r="BX96">
        <v>394180</v>
      </c>
    </row>
    <row r="97" spans="1:76" x14ac:dyDescent="0.25">
      <c r="A97">
        <v>419865</v>
      </c>
      <c r="B97">
        <v>171375</v>
      </c>
      <c r="F97" t="s">
        <v>73</v>
      </c>
      <c r="G97" t="s">
        <v>94</v>
      </c>
      <c r="H97" t="s">
        <v>809</v>
      </c>
      <c r="I97" t="s">
        <v>96</v>
      </c>
      <c r="K97">
        <v>1</v>
      </c>
      <c r="L97" t="s">
        <v>76</v>
      </c>
      <c r="M97">
        <v>102854</v>
      </c>
      <c r="N97" t="s">
        <v>77</v>
      </c>
      <c r="O97" t="s">
        <v>77</v>
      </c>
      <c r="U97" t="s">
        <v>810</v>
      </c>
      <c r="V97" s="2">
        <v>1</v>
      </c>
      <c r="W97" t="s">
        <v>79</v>
      </c>
      <c r="X97" t="s">
        <v>776</v>
      </c>
      <c r="Y97" s="3" t="s">
        <v>81</v>
      </c>
      <c r="Z97" s="4">
        <v>1</v>
      </c>
      <c r="AA97" s="5">
        <v>111</v>
      </c>
      <c r="AB97" s="5" t="s">
        <v>776</v>
      </c>
      <c r="AC97" t="s">
        <v>811</v>
      </c>
      <c r="AD97">
        <v>1953</v>
      </c>
      <c r="AE97">
        <v>7</v>
      </c>
      <c r="AF97">
        <v>5</v>
      </c>
      <c r="AG97" t="s">
        <v>99</v>
      </c>
      <c r="AH97" t="s">
        <v>99</v>
      </c>
      <c r="AJ97" t="s">
        <v>77</v>
      </c>
      <c r="AK97" t="s">
        <v>84</v>
      </c>
      <c r="AL97">
        <v>271307</v>
      </c>
      <c r="AM97">
        <v>6551587</v>
      </c>
      <c r="AN97" s="5">
        <v>271000</v>
      </c>
      <c r="AO97" s="5">
        <v>6551000</v>
      </c>
      <c r="AP97">
        <v>707</v>
      </c>
      <c r="AR97">
        <v>23</v>
      </c>
      <c r="AT97" s="6"/>
      <c r="AU97">
        <v>102854</v>
      </c>
      <c r="AW97" s="7" t="s">
        <v>86</v>
      </c>
      <c r="AX97">
        <v>1</v>
      </c>
      <c r="AY97" t="s">
        <v>87</v>
      </c>
      <c r="AZ97" t="s">
        <v>812</v>
      </c>
      <c r="BA97" t="s">
        <v>813</v>
      </c>
      <c r="BB97">
        <v>23</v>
      </c>
      <c r="BC97" t="s">
        <v>102</v>
      </c>
      <c r="BD97" t="s">
        <v>103</v>
      </c>
      <c r="BF97" s="6">
        <v>39031</v>
      </c>
      <c r="BG97" s="8" t="s">
        <v>92</v>
      </c>
      <c r="BI97">
        <v>4</v>
      </c>
      <c r="BJ97">
        <v>319953</v>
      </c>
      <c r="BK97">
        <v>164162</v>
      </c>
      <c r="BL97" t="s">
        <v>814</v>
      </c>
      <c r="BX97">
        <v>419865</v>
      </c>
    </row>
    <row r="98" spans="1:76" x14ac:dyDescent="0.25">
      <c r="A98">
        <v>420396</v>
      </c>
      <c r="B98">
        <v>272385</v>
      </c>
      <c r="F98" t="s">
        <v>73</v>
      </c>
      <c r="G98" t="s">
        <v>94</v>
      </c>
      <c r="H98" t="s">
        <v>815</v>
      </c>
      <c r="I98" s="1" t="str">
        <f>HYPERLINK(AT98,"Hb")</f>
        <v>Hb</v>
      </c>
      <c r="K98">
        <v>1</v>
      </c>
      <c r="L98" t="s">
        <v>76</v>
      </c>
      <c r="M98">
        <v>102854</v>
      </c>
      <c r="N98" t="s">
        <v>77</v>
      </c>
      <c r="O98" t="s">
        <v>77</v>
      </c>
      <c r="U98" t="s">
        <v>816</v>
      </c>
      <c r="V98" s="2">
        <v>1</v>
      </c>
      <c r="W98" t="s">
        <v>79</v>
      </c>
      <c r="X98" t="s">
        <v>776</v>
      </c>
      <c r="Y98" s="3" t="s">
        <v>81</v>
      </c>
      <c r="Z98" s="4">
        <v>1</v>
      </c>
      <c r="AA98" s="5">
        <v>111</v>
      </c>
      <c r="AB98" s="5" t="s">
        <v>776</v>
      </c>
      <c r="AC98" t="s">
        <v>817</v>
      </c>
      <c r="AD98">
        <v>1985</v>
      </c>
      <c r="AE98">
        <v>8</v>
      </c>
      <c r="AF98">
        <v>3</v>
      </c>
      <c r="AG98" t="s">
        <v>648</v>
      </c>
      <c r="AH98" t="s">
        <v>648</v>
      </c>
      <c r="AJ98" t="s">
        <v>77</v>
      </c>
      <c r="AK98" t="s">
        <v>84</v>
      </c>
      <c r="AL98">
        <v>271488</v>
      </c>
      <c r="AM98">
        <v>6553577</v>
      </c>
      <c r="AN98" s="5">
        <v>271000</v>
      </c>
      <c r="AO98" s="5">
        <v>6553000</v>
      </c>
      <c r="AP98">
        <v>707</v>
      </c>
      <c r="AR98">
        <v>8</v>
      </c>
      <c r="AS98" t="s">
        <v>170</v>
      </c>
      <c r="AT98" t="s">
        <v>818</v>
      </c>
      <c r="AU98">
        <v>102854</v>
      </c>
      <c r="AW98" s="7" t="s">
        <v>86</v>
      </c>
      <c r="AX98">
        <v>1</v>
      </c>
      <c r="AY98" t="s">
        <v>87</v>
      </c>
      <c r="AZ98" t="s">
        <v>819</v>
      </c>
      <c r="BA98" t="s">
        <v>820</v>
      </c>
      <c r="BB98">
        <v>8</v>
      </c>
      <c r="BC98" t="s">
        <v>102</v>
      </c>
      <c r="BD98" t="s">
        <v>174</v>
      </c>
      <c r="BE98">
        <v>1</v>
      </c>
      <c r="BF98" s="6">
        <v>35064</v>
      </c>
      <c r="BG98" s="8" t="s">
        <v>92</v>
      </c>
      <c r="BI98">
        <v>3</v>
      </c>
      <c r="BJ98">
        <v>442994</v>
      </c>
      <c r="BK98">
        <v>164165</v>
      </c>
      <c r="BL98" t="s">
        <v>821</v>
      </c>
      <c r="BN98" t="s">
        <v>822</v>
      </c>
      <c r="BX98">
        <v>420396</v>
      </c>
    </row>
    <row r="99" spans="1:76" x14ac:dyDescent="0.25">
      <c r="A99">
        <v>419434</v>
      </c>
      <c r="B99">
        <v>279373</v>
      </c>
      <c r="F99" t="s">
        <v>73</v>
      </c>
      <c r="G99" t="s">
        <v>94</v>
      </c>
      <c r="H99" t="s">
        <v>823</v>
      </c>
      <c r="I99" s="1" t="str">
        <f>HYPERLINK(AT99,"Hb")</f>
        <v>Hb</v>
      </c>
      <c r="K99">
        <v>1</v>
      </c>
      <c r="L99" t="s">
        <v>76</v>
      </c>
      <c r="M99">
        <v>102854</v>
      </c>
      <c r="N99" t="s">
        <v>77</v>
      </c>
      <c r="O99" t="s">
        <v>77</v>
      </c>
      <c r="U99" t="s">
        <v>816</v>
      </c>
      <c r="V99" s="2">
        <v>1</v>
      </c>
      <c r="W99" t="s">
        <v>79</v>
      </c>
      <c r="X99" t="s">
        <v>776</v>
      </c>
      <c r="Y99" s="3" t="s">
        <v>81</v>
      </c>
      <c r="Z99" s="4">
        <v>1</v>
      </c>
      <c r="AA99" s="5">
        <v>111</v>
      </c>
      <c r="AB99" s="5" t="s">
        <v>776</v>
      </c>
      <c r="AC99" t="s">
        <v>824</v>
      </c>
      <c r="AD99">
        <v>1998</v>
      </c>
      <c r="AE99">
        <v>7</v>
      </c>
      <c r="AF99">
        <v>19</v>
      </c>
      <c r="AG99" t="s">
        <v>825</v>
      </c>
      <c r="AH99" t="s">
        <v>233</v>
      </c>
      <c r="AJ99" t="s">
        <v>77</v>
      </c>
      <c r="AK99" t="s">
        <v>84</v>
      </c>
      <c r="AL99">
        <v>271177</v>
      </c>
      <c r="AM99">
        <v>6553854</v>
      </c>
      <c r="AN99" s="5">
        <v>271000</v>
      </c>
      <c r="AO99" s="5">
        <v>6553000</v>
      </c>
      <c r="AP99">
        <v>71</v>
      </c>
      <c r="AR99">
        <v>8</v>
      </c>
      <c r="AS99" t="s">
        <v>180</v>
      </c>
      <c r="AT99" t="s">
        <v>826</v>
      </c>
      <c r="AU99">
        <v>102854</v>
      </c>
      <c r="AW99" s="7" t="s">
        <v>86</v>
      </c>
      <c r="AX99">
        <v>1</v>
      </c>
      <c r="AY99" t="s">
        <v>87</v>
      </c>
      <c r="AZ99" t="s">
        <v>827</v>
      </c>
      <c r="BA99" t="s">
        <v>828</v>
      </c>
      <c r="BB99">
        <v>8</v>
      </c>
      <c r="BC99" t="s">
        <v>102</v>
      </c>
      <c r="BD99" t="s">
        <v>174</v>
      </c>
      <c r="BE99">
        <v>1</v>
      </c>
      <c r="BF99" s="6">
        <v>36214</v>
      </c>
      <c r="BG99" s="8" t="s">
        <v>92</v>
      </c>
      <c r="BI99">
        <v>3</v>
      </c>
      <c r="BJ99">
        <v>452335</v>
      </c>
      <c r="BK99">
        <v>164167</v>
      </c>
      <c r="BL99" t="s">
        <v>829</v>
      </c>
      <c r="BN99" t="s">
        <v>830</v>
      </c>
      <c r="BX99">
        <v>419434</v>
      </c>
    </row>
    <row r="100" spans="1:76" x14ac:dyDescent="0.25">
      <c r="A100">
        <v>423209</v>
      </c>
      <c r="B100">
        <v>65361</v>
      </c>
      <c r="F100" t="s">
        <v>73</v>
      </c>
      <c r="G100" t="s">
        <v>74</v>
      </c>
      <c r="H100" t="s">
        <v>831</v>
      </c>
      <c r="I100" t="s">
        <v>117</v>
      </c>
      <c r="K100">
        <v>1</v>
      </c>
      <c r="L100" t="s">
        <v>76</v>
      </c>
      <c r="M100">
        <v>102854</v>
      </c>
      <c r="N100" t="s">
        <v>77</v>
      </c>
      <c r="O100" t="s">
        <v>77</v>
      </c>
      <c r="U100" t="s">
        <v>832</v>
      </c>
      <c r="V100" s="2">
        <v>1</v>
      </c>
      <c r="W100" t="s">
        <v>79</v>
      </c>
      <c r="X100" t="s">
        <v>776</v>
      </c>
      <c r="Y100" s="3" t="s">
        <v>81</v>
      </c>
      <c r="Z100" s="4">
        <v>1</v>
      </c>
      <c r="AA100" s="5">
        <v>111</v>
      </c>
      <c r="AB100" s="5" t="s">
        <v>776</v>
      </c>
      <c r="AC100" t="s">
        <v>833</v>
      </c>
      <c r="AD100">
        <v>2009</v>
      </c>
      <c r="AE100">
        <v>6</v>
      </c>
      <c r="AF100">
        <v>26</v>
      </c>
      <c r="AG100" t="s">
        <v>834</v>
      </c>
      <c r="AJ100" t="s">
        <v>77</v>
      </c>
      <c r="AK100" t="s">
        <v>84</v>
      </c>
      <c r="AL100">
        <v>272467</v>
      </c>
      <c r="AM100">
        <v>6551478</v>
      </c>
      <c r="AN100" s="5">
        <v>273000</v>
      </c>
      <c r="AO100" s="5">
        <v>6551000</v>
      </c>
      <c r="AP100">
        <v>10</v>
      </c>
      <c r="AR100">
        <v>1010</v>
      </c>
      <c r="AT100" s="6" t="s">
        <v>835</v>
      </c>
      <c r="AU100">
        <v>102854</v>
      </c>
      <c r="AW100" s="7" t="s">
        <v>86</v>
      </c>
      <c r="AX100">
        <v>1</v>
      </c>
      <c r="AY100" t="s">
        <v>87</v>
      </c>
      <c r="AZ100" t="s">
        <v>836</v>
      </c>
      <c r="BA100" t="s">
        <v>837</v>
      </c>
      <c r="BB100">
        <v>1010</v>
      </c>
      <c r="BC100" t="s">
        <v>90</v>
      </c>
      <c r="BD100" t="s">
        <v>91</v>
      </c>
      <c r="BF100" s="6">
        <v>43709.903472222199</v>
      </c>
      <c r="BG100" s="8" t="s">
        <v>92</v>
      </c>
      <c r="BI100">
        <v>6</v>
      </c>
      <c r="BJ100">
        <v>60351</v>
      </c>
      <c r="BK100">
        <v>164168</v>
      </c>
      <c r="BL100" t="s">
        <v>838</v>
      </c>
      <c r="BX100">
        <v>423209</v>
      </c>
    </row>
    <row r="101" spans="1:76" x14ac:dyDescent="0.25">
      <c r="A101">
        <v>423003</v>
      </c>
      <c r="B101">
        <v>128965</v>
      </c>
      <c r="F101" t="s">
        <v>73</v>
      </c>
      <c r="G101" t="s">
        <v>74</v>
      </c>
      <c r="H101" t="s">
        <v>839</v>
      </c>
      <c r="I101" t="s">
        <v>117</v>
      </c>
      <c r="K101">
        <v>1</v>
      </c>
      <c r="L101" t="s">
        <v>76</v>
      </c>
      <c r="M101">
        <v>102854</v>
      </c>
      <c r="N101" t="s">
        <v>77</v>
      </c>
      <c r="O101" t="s">
        <v>77</v>
      </c>
      <c r="U101" t="s">
        <v>832</v>
      </c>
      <c r="V101" s="2">
        <v>1</v>
      </c>
      <c r="W101" t="s">
        <v>79</v>
      </c>
      <c r="X101" t="s">
        <v>776</v>
      </c>
      <c r="Y101" s="3" t="s">
        <v>81</v>
      </c>
      <c r="Z101" s="4">
        <v>1</v>
      </c>
      <c r="AA101" s="5">
        <v>111</v>
      </c>
      <c r="AB101" s="5" t="s">
        <v>776</v>
      </c>
      <c r="AC101" t="s">
        <v>840</v>
      </c>
      <c r="AD101">
        <v>2016</v>
      </c>
      <c r="AE101">
        <v>8</v>
      </c>
      <c r="AF101">
        <v>30</v>
      </c>
      <c r="AG101" t="s">
        <v>705</v>
      </c>
      <c r="AJ101" t="s">
        <v>77</v>
      </c>
      <c r="AK101" t="s">
        <v>84</v>
      </c>
      <c r="AL101">
        <v>272400</v>
      </c>
      <c r="AM101">
        <v>6551459</v>
      </c>
      <c r="AN101" s="5">
        <v>273000</v>
      </c>
      <c r="AO101" s="5">
        <v>6551000</v>
      </c>
      <c r="AP101">
        <v>8</v>
      </c>
      <c r="AR101">
        <v>1010</v>
      </c>
      <c r="AT101" s="6" t="s">
        <v>841</v>
      </c>
      <c r="AU101">
        <v>102854</v>
      </c>
      <c r="AW101" s="7" t="s">
        <v>86</v>
      </c>
      <c r="AX101">
        <v>1</v>
      </c>
      <c r="AY101" t="s">
        <v>87</v>
      </c>
      <c r="AZ101" t="s">
        <v>842</v>
      </c>
      <c r="BA101" t="s">
        <v>843</v>
      </c>
      <c r="BB101">
        <v>1010</v>
      </c>
      <c r="BC101" t="s">
        <v>90</v>
      </c>
      <c r="BD101" t="s">
        <v>91</v>
      </c>
      <c r="BF101" s="6">
        <v>42613.855972222198</v>
      </c>
      <c r="BG101" s="8" t="s">
        <v>92</v>
      </c>
      <c r="BI101">
        <v>6</v>
      </c>
      <c r="BJ101">
        <v>112357</v>
      </c>
      <c r="BK101">
        <v>164170</v>
      </c>
      <c r="BL101" t="s">
        <v>844</v>
      </c>
      <c r="BX101">
        <v>423003</v>
      </c>
    </row>
    <row r="102" spans="1:76" x14ac:dyDescent="0.25">
      <c r="A102">
        <v>427276</v>
      </c>
      <c r="C102">
        <v>1</v>
      </c>
      <c r="F102" t="s">
        <v>73</v>
      </c>
      <c r="G102" t="s">
        <v>74</v>
      </c>
      <c r="H102" t="s">
        <v>845</v>
      </c>
      <c r="I102" t="s">
        <v>117</v>
      </c>
      <c r="K102">
        <v>1</v>
      </c>
      <c r="L102" t="s">
        <v>76</v>
      </c>
      <c r="M102">
        <v>102854</v>
      </c>
      <c r="N102" t="s">
        <v>77</v>
      </c>
      <c r="O102" t="s">
        <v>77</v>
      </c>
      <c r="U102" t="s">
        <v>832</v>
      </c>
      <c r="V102" s="2">
        <v>1</v>
      </c>
      <c r="W102" t="s">
        <v>79</v>
      </c>
      <c r="X102" t="s">
        <v>776</v>
      </c>
      <c r="Y102" s="3" t="s">
        <v>81</v>
      </c>
      <c r="Z102" s="4">
        <v>1</v>
      </c>
      <c r="AA102" s="5">
        <v>111</v>
      </c>
      <c r="AB102" s="5" t="s">
        <v>776</v>
      </c>
      <c r="AC102" t="s">
        <v>846</v>
      </c>
      <c r="AD102">
        <v>2017</v>
      </c>
      <c r="AE102">
        <v>8</v>
      </c>
      <c r="AF102">
        <v>11</v>
      </c>
      <c r="AG102" t="s">
        <v>141</v>
      </c>
      <c r="AJ102" t="s">
        <v>77</v>
      </c>
      <c r="AK102" t="s">
        <v>84</v>
      </c>
      <c r="AL102">
        <v>273668</v>
      </c>
      <c r="AM102">
        <v>6550203</v>
      </c>
      <c r="AN102" s="5">
        <v>273000</v>
      </c>
      <c r="AO102" s="5">
        <v>6551000</v>
      </c>
      <c r="AP102">
        <v>6</v>
      </c>
      <c r="AR102">
        <v>1010</v>
      </c>
      <c r="AT102" s="6" t="s">
        <v>847</v>
      </c>
      <c r="AU102">
        <v>102854</v>
      </c>
      <c r="AW102" s="7" t="s">
        <v>86</v>
      </c>
      <c r="AX102">
        <v>1</v>
      </c>
      <c r="AY102" t="s">
        <v>87</v>
      </c>
      <c r="AZ102" t="s">
        <v>848</v>
      </c>
      <c r="BA102" t="s">
        <v>849</v>
      </c>
      <c r="BB102">
        <v>1010</v>
      </c>
      <c r="BC102" t="s">
        <v>90</v>
      </c>
      <c r="BD102" t="s">
        <v>91</v>
      </c>
      <c r="BF102" s="6">
        <v>42964.606527777803</v>
      </c>
      <c r="BG102" s="8" t="s">
        <v>92</v>
      </c>
      <c r="BI102">
        <v>6</v>
      </c>
      <c r="BJ102">
        <v>134463</v>
      </c>
      <c r="BL102" t="s">
        <v>850</v>
      </c>
      <c r="BX102">
        <v>427276</v>
      </c>
    </row>
    <row r="103" spans="1:76" x14ac:dyDescent="0.25">
      <c r="A103">
        <v>423057</v>
      </c>
      <c r="C103">
        <v>1</v>
      </c>
      <c r="F103" t="s">
        <v>73</v>
      </c>
      <c r="G103" t="s">
        <v>74</v>
      </c>
      <c r="H103" t="s">
        <v>851</v>
      </c>
      <c r="I103" t="s">
        <v>117</v>
      </c>
      <c r="K103">
        <v>1</v>
      </c>
      <c r="L103" t="s">
        <v>76</v>
      </c>
      <c r="M103">
        <v>102854</v>
      </c>
      <c r="N103" t="s">
        <v>77</v>
      </c>
      <c r="O103" t="s">
        <v>77</v>
      </c>
      <c r="U103" t="s">
        <v>832</v>
      </c>
      <c r="V103" s="2">
        <v>1</v>
      </c>
      <c r="W103" t="s">
        <v>79</v>
      </c>
      <c r="X103" t="s">
        <v>776</v>
      </c>
      <c r="Y103" s="3" t="s">
        <v>81</v>
      </c>
      <c r="Z103" s="4">
        <v>1</v>
      </c>
      <c r="AA103" s="5">
        <v>111</v>
      </c>
      <c r="AB103" s="5" t="s">
        <v>776</v>
      </c>
      <c r="AC103" t="s">
        <v>852</v>
      </c>
      <c r="AD103">
        <v>2017</v>
      </c>
      <c r="AE103">
        <v>8</v>
      </c>
      <c r="AF103">
        <v>11</v>
      </c>
      <c r="AG103" t="s">
        <v>141</v>
      </c>
      <c r="AJ103" t="s">
        <v>77</v>
      </c>
      <c r="AK103" t="s">
        <v>84</v>
      </c>
      <c r="AL103">
        <v>272415</v>
      </c>
      <c r="AM103">
        <v>6551471</v>
      </c>
      <c r="AN103" s="5">
        <v>273000</v>
      </c>
      <c r="AO103" s="5">
        <v>6551000</v>
      </c>
      <c r="AP103">
        <v>3</v>
      </c>
      <c r="AR103">
        <v>1010</v>
      </c>
      <c r="AT103" s="6" t="s">
        <v>853</v>
      </c>
      <c r="AU103">
        <v>102854</v>
      </c>
      <c r="AW103" s="7" t="s">
        <v>86</v>
      </c>
      <c r="AX103">
        <v>1</v>
      </c>
      <c r="AY103" t="s">
        <v>87</v>
      </c>
      <c r="AZ103" t="s">
        <v>854</v>
      </c>
      <c r="BA103" t="s">
        <v>855</v>
      </c>
      <c r="BB103">
        <v>1010</v>
      </c>
      <c r="BC103" t="s">
        <v>90</v>
      </c>
      <c r="BD103" t="s">
        <v>91</v>
      </c>
      <c r="BF103" s="6">
        <v>42964.606481481504</v>
      </c>
      <c r="BG103" s="8" t="s">
        <v>92</v>
      </c>
      <c r="BI103">
        <v>6</v>
      </c>
      <c r="BJ103">
        <v>134471</v>
      </c>
      <c r="BL103" t="s">
        <v>856</v>
      </c>
      <c r="BX103">
        <v>423057</v>
      </c>
    </row>
    <row r="104" spans="1:76" x14ac:dyDescent="0.25">
      <c r="A104">
        <v>422880</v>
      </c>
      <c r="C104">
        <v>1</v>
      </c>
      <c r="F104" t="s">
        <v>73</v>
      </c>
      <c r="G104" t="s">
        <v>74</v>
      </c>
      <c r="H104" t="s">
        <v>857</v>
      </c>
      <c r="I104" t="s">
        <v>117</v>
      </c>
      <c r="K104">
        <v>1</v>
      </c>
      <c r="L104" t="s">
        <v>76</v>
      </c>
      <c r="M104">
        <v>102854</v>
      </c>
      <c r="N104" t="s">
        <v>77</v>
      </c>
      <c r="O104" t="s">
        <v>77</v>
      </c>
      <c r="U104" t="s">
        <v>832</v>
      </c>
      <c r="V104" s="2">
        <v>1</v>
      </c>
      <c r="W104" t="s">
        <v>79</v>
      </c>
      <c r="X104" t="s">
        <v>776</v>
      </c>
      <c r="Y104" s="3" t="s">
        <v>81</v>
      </c>
      <c r="Z104" s="4">
        <v>1</v>
      </c>
      <c r="AA104" s="5">
        <v>111</v>
      </c>
      <c r="AB104" s="5" t="s">
        <v>776</v>
      </c>
      <c r="AC104" t="s">
        <v>858</v>
      </c>
      <c r="AD104">
        <v>2020</v>
      </c>
      <c r="AE104">
        <v>7</v>
      </c>
      <c r="AF104">
        <v>27</v>
      </c>
      <c r="AG104" t="s">
        <v>859</v>
      </c>
      <c r="AJ104" t="s">
        <v>77</v>
      </c>
      <c r="AK104" t="s">
        <v>84</v>
      </c>
      <c r="AL104">
        <v>272373</v>
      </c>
      <c r="AM104">
        <v>6550201</v>
      </c>
      <c r="AN104" s="5">
        <v>273000</v>
      </c>
      <c r="AO104" s="5">
        <v>6551000</v>
      </c>
      <c r="AP104">
        <v>10</v>
      </c>
      <c r="AR104">
        <v>1010</v>
      </c>
      <c r="AT104" s="6" t="s">
        <v>860</v>
      </c>
      <c r="AU104">
        <v>102854</v>
      </c>
      <c r="AW104" s="7" t="s">
        <v>86</v>
      </c>
      <c r="AX104">
        <v>1</v>
      </c>
      <c r="AY104" t="s">
        <v>87</v>
      </c>
      <c r="AZ104" t="s">
        <v>861</v>
      </c>
      <c r="BA104" t="s">
        <v>862</v>
      </c>
      <c r="BB104">
        <v>1010</v>
      </c>
      <c r="BC104" t="s">
        <v>90</v>
      </c>
      <c r="BD104" t="s">
        <v>91</v>
      </c>
      <c r="BF104" s="6">
        <v>44041.748900462997</v>
      </c>
      <c r="BG104" s="8" t="s">
        <v>92</v>
      </c>
      <c r="BI104">
        <v>6</v>
      </c>
      <c r="BJ104">
        <v>244188</v>
      </c>
      <c r="BL104" t="s">
        <v>863</v>
      </c>
      <c r="BX104">
        <v>422880</v>
      </c>
    </row>
    <row r="105" spans="1:76" x14ac:dyDescent="0.25">
      <c r="A105">
        <v>427524</v>
      </c>
      <c r="C105">
        <v>1</v>
      </c>
      <c r="F105" t="s">
        <v>73</v>
      </c>
      <c r="G105" t="s">
        <v>74</v>
      </c>
      <c r="H105" t="s">
        <v>864</v>
      </c>
      <c r="I105" t="s">
        <v>117</v>
      </c>
      <c r="K105">
        <v>1</v>
      </c>
      <c r="L105" t="s">
        <v>76</v>
      </c>
      <c r="M105">
        <v>102854</v>
      </c>
      <c r="N105" t="s">
        <v>77</v>
      </c>
      <c r="O105" t="s">
        <v>77</v>
      </c>
      <c r="U105" t="s">
        <v>832</v>
      </c>
      <c r="V105" s="2">
        <v>1</v>
      </c>
      <c r="W105" t="s">
        <v>79</v>
      </c>
      <c r="X105" t="s">
        <v>776</v>
      </c>
      <c r="Y105" s="3" t="s">
        <v>81</v>
      </c>
      <c r="Z105" s="4">
        <v>1</v>
      </c>
      <c r="AA105" s="5">
        <v>111</v>
      </c>
      <c r="AB105" s="5" t="s">
        <v>776</v>
      </c>
      <c r="AC105" t="s">
        <v>865</v>
      </c>
      <c r="AD105">
        <v>2020</v>
      </c>
      <c r="AE105">
        <v>8</v>
      </c>
      <c r="AF105">
        <v>19</v>
      </c>
      <c r="AG105" t="s">
        <v>430</v>
      </c>
      <c r="AJ105" t="s">
        <v>77</v>
      </c>
      <c r="AK105" t="s">
        <v>84</v>
      </c>
      <c r="AL105">
        <v>273753</v>
      </c>
      <c r="AM105">
        <v>6550304</v>
      </c>
      <c r="AN105" s="5">
        <v>273000</v>
      </c>
      <c r="AO105" s="5">
        <v>6551000</v>
      </c>
      <c r="AP105">
        <v>10</v>
      </c>
      <c r="AR105">
        <v>1010</v>
      </c>
      <c r="AT105" s="6" t="s">
        <v>866</v>
      </c>
      <c r="AU105">
        <v>102854</v>
      </c>
      <c r="AW105" s="7" t="s">
        <v>86</v>
      </c>
      <c r="AX105">
        <v>1</v>
      </c>
      <c r="AY105" t="s">
        <v>87</v>
      </c>
      <c r="AZ105" t="s">
        <v>867</v>
      </c>
      <c r="BA105" t="s">
        <v>868</v>
      </c>
      <c r="BB105">
        <v>1010</v>
      </c>
      <c r="BC105" t="s">
        <v>90</v>
      </c>
      <c r="BD105" t="s">
        <v>91</v>
      </c>
      <c r="BF105" s="6">
        <v>44063.036585648202</v>
      </c>
      <c r="BG105" s="8" t="s">
        <v>92</v>
      </c>
      <c r="BI105">
        <v>6</v>
      </c>
      <c r="BJ105">
        <v>246376</v>
      </c>
      <c r="BL105" t="s">
        <v>869</v>
      </c>
      <c r="BX105">
        <v>427524</v>
      </c>
    </row>
    <row r="106" spans="1:76" x14ac:dyDescent="0.25">
      <c r="A106">
        <v>423920</v>
      </c>
      <c r="C106">
        <v>1</v>
      </c>
      <c r="F106" t="s">
        <v>73</v>
      </c>
      <c r="G106" t="s">
        <v>74</v>
      </c>
      <c r="H106" t="s">
        <v>870</v>
      </c>
      <c r="I106" t="s">
        <v>117</v>
      </c>
      <c r="K106">
        <v>1</v>
      </c>
      <c r="L106" t="s">
        <v>76</v>
      </c>
      <c r="M106">
        <v>102854</v>
      </c>
      <c r="N106" t="s">
        <v>77</v>
      </c>
      <c r="O106" t="s">
        <v>77</v>
      </c>
      <c r="U106" t="s">
        <v>832</v>
      </c>
      <c r="V106" s="2">
        <v>1</v>
      </c>
      <c r="W106" t="s">
        <v>79</v>
      </c>
      <c r="X106" t="s">
        <v>776</v>
      </c>
      <c r="Y106" s="3" t="s">
        <v>81</v>
      </c>
      <c r="Z106" s="4">
        <v>1</v>
      </c>
      <c r="AA106" s="5">
        <v>111</v>
      </c>
      <c r="AB106" s="5" t="s">
        <v>776</v>
      </c>
      <c r="AC106" t="s">
        <v>871</v>
      </c>
      <c r="AD106">
        <v>2020</v>
      </c>
      <c r="AE106">
        <v>9</v>
      </c>
      <c r="AF106">
        <v>18</v>
      </c>
      <c r="AG106" t="s">
        <v>211</v>
      </c>
      <c r="AJ106" t="s">
        <v>77</v>
      </c>
      <c r="AK106" t="s">
        <v>84</v>
      </c>
      <c r="AL106">
        <v>272697</v>
      </c>
      <c r="AM106">
        <v>6551481</v>
      </c>
      <c r="AN106" s="5">
        <v>273000</v>
      </c>
      <c r="AO106" s="5">
        <v>6551000</v>
      </c>
      <c r="AP106">
        <v>20</v>
      </c>
      <c r="AR106">
        <v>1010</v>
      </c>
      <c r="AT106" s="6" t="s">
        <v>872</v>
      </c>
      <c r="AU106">
        <v>102854</v>
      </c>
      <c r="AW106" s="7" t="s">
        <v>86</v>
      </c>
      <c r="AX106">
        <v>1</v>
      </c>
      <c r="AY106" t="s">
        <v>87</v>
      </c>
      <c r="AZ106" t="s">
        <v>873</v>
      </c>
      <c r="BA106" t="s">
        <v>874</v>
      </c>
      <c r="BB106">
        <v>1010</v>
      </c>
      <c r="BC106" t="s">
        <v>90</v>
      </c>
      <c r="BD106" t="s">
        <v>91</v>
      </c>
      <c r="BF106" s="6">
        <v>44092.8503472222</v>
      </c>
      <c r="BG106" s="8" t="s">
        <v>92</v>
      </c>
      <c r="BI106">
        <v>6</v>
      </c>
      <c r="BJ106">
        <v>250698</v>
      </c>
      <c r="BL106" t="s">
        <v>875</v>
      </c>
      <c r="BX106">
        <v>423920</v>
      </c>
    </row>
    <row r="107" spans="1:76" x14ac:dyDescent="0.25">
      <c r="A107">
        <v>424066</v>
      </c>
      <c r="B107">
        <v>269959</v>
      </c>
      <c r="F107" t="s">
        <v>73</v>
      </c>
      <c r="G107" t="s">
        <v>94</v>
      </c>
      <c r="H107" t="s">
        <v>876</v>
      </c>
      <c r="I107" s="1" t="str">
        <f>HYPERLINK(AT107,"Hb")</f>
        <v>Hb</v>
      </c>
      <c r="K107">
        <v>1</v>
      </c>
      <c r="L107" t="s">
        <v>76</v>
      </c>
      <c r="M107">
        <v>102854</v>
      </c>
      <c r="N107" t="s">
        <v>77</v>
      </c>
      <c r="O107" t="s">
        <v>77</v>
      </c>
      <c r="U107" t="s">
        <v>877</v>
      </c>
      <c r="V107" s="9">
        <v>2</v>
      </c>
      <c r="W107" t="s">
        <v>79</v>
      </c>
      <c r="X107" t="s">
        <v>776</v>
      </c>
      <c r="Y107" s="3" t="s">
        <v>81</v>
      </c>
      <c r="Z107" s="4">
        <v>1</v>
      </c>
      <c r="AA107" s="5">
        <v>111</v>
      </c>
      <c r="AB107" s="5" t="s">
        <v>776</v>
      </c>
      <c r="AC107" t="s">
        <v>878</v>
      </c>
      <c r="AD107">
        <v>1960</v>
      </c>
      <c r="AE107">
        <v>8</v>
      </c>
      <c r="AF107">
        <v>7</v>
      </c>
      <c r="AG107" t="s">
        <v>879</v>
      </c>
      <c r="AH107" t="s">
        <v>233</v>
      </c>
      <c r="AJ107" t="s">
        <v>77</v>
      </c>
      <c r="AK107" t="s">
        <v>84</v>
      </c>
      <c r="AL107">
        <v>272748</v>
      </c>
      <c r="AM107">
        <v>6553111</v>
      </c>
      <c r="AN107" s="5">
        <v>273000</v>
      </c>
      <c r="AO107" s="5">
        <v>6553000</v>
      </c>
      <c r="AP107">
        <v>5367</v>
      </c>
      <c r="AR107">
        <v>8</v>
      </c>
      <c r="AS107" t="s">
        <v>170</v>
      </c>
      <c r="AT107" t="s">
        <v>880</v>
      </c>
      <c r="AU107">
        <v>102854</v>
      </c>
      <c r="AW107" s="7" t="s">
        <v>86</v>
      </c>
      <c r="AX107">
        <v>1</v>
      </c>
      <c r="AY107" t="s">
        <v>87</v>
      </c>
      <c r="AZ107" t="s">
        <v>881</v>
      </c>
      <c r="BA107" t="s">
        <v>882</v>
      </c>
      <c r="BB107">
        <v>8</v>
      </c>
      <c r="BC107" t="s">
        <v>102</v>
      </c>
      <c r="BD107" t="s">
        <v>174</v>
      </c>
      <c r="BE107">
        <v>1</v>
      </c>
      <c r="BF107" s="6">
        <v>35717</v>
      </c>
      <c r="BG107" s="8" t="s">
        <v>92</v>
      </c>
      <c r="BI107">
        <v>3</v>
      </c>
      <c r="BJ107">
        <v>440817</v>
      </c>
      <c r="BK107">
        <v>164164</v>
      </c>
      <c r="BL107" t="s">
        <v>883</v>
      </c>
      <c r="BN107" t="s">
        <v>884</v>
      </c>
      <c r="BX107">
        <v>424066</v>
      </c>
    </row>
    <row r="108" spans="1:76" x14ac:dyDescent="0.25">
      <c r="A108">
        <v>423871</v>
      </c>
      <c r="C108">
        <v>1</v>
      </c>
      <c r="F108" t="s">
        <v>73</v>
      </c>
      <c r="G108" t="s">
        <v>74</v>
      </c>
      <c r="H108" t="s">
        <v>885</v>
      </c>
      <c r="I108" s="1" t="str">
        <f>HYPERLINK(AT108,"Foto")</f>
        <v>Foto</v>
      </c>
      <c r="K108">
        <v>1</v>
      </c>
      <c r="L108" t="s">
        <v>76</v>
      </c>
      <c r="M108">
        <v>102854</v>
      </c>
      <c r="N108" t="s">
        <v>77</v>
      </c>
      <c r="O108" t="s">
        <v>77</v>
      </c>
      <c r="U108" t="s">
        <v>877</v>
      </c>
      <c r="V108" s="2">
        <v>1</v>
      </c>
      <c r="W108" t="s">
        <v>79</v>
      </c>
      <c r="X108" t="s">
        <v>776</v>
      </c>
      <c r="Y108" s="3" t="s">
        <v>81</v>
      </c>
      <c r="Z108" s="4">
        <v>1</v>
      </c>
      <c r="AA108" s="5">
        <v>111</v>
      </c>
      <c r="AB108" s="5" t="s">
        <v>776</v>
      </c>
      <c r="AC108" t="s">
        <v>886</v>
      </c>
      <c r="AD108">
        <v>2020</v>
      </c>
      <c r="AE108">
        <v>10</v>
      </c>
      <c r="AF108">
        <v>2</v>
      </c>
      <c r="AG108" t="s">
        <v>266</v>
      </c>
      <c r="AJ108" t="s">
        <v>77</v>
      </c>
      <c r="AK108" t="s">
        <v>84</v>
      </c>
      <c r="AL108">
        <v>272682</v>
      </c>
      <c r="AM108">
        <v>6553417</v>
      </c>
      <c r="AN108" s="5">
        <v>273000</v>
      </c>
      <c r="AO108" s="5">
        <v>6553000</v>
      </c>
      <c r="AP108">
        <v>10</v>
      </c>
      <c r="AR108">
        <v>1010</v>
      </c>
      <c r="AT108" s="6" t="s">
        <v>887</v>
      </c>
      <c r="AU108">
        <v>102854</v>
      </c>
      <c r="AW108" s="7" t="s">
        <v>86</v>
      </c>
      <c r="AX108">
        <v>1</v>
      </c>
      <c r="AY108" t="s">
        <v>87</v>
      </c>
      <c r="AZ108" t="s">
        <v>888</v>
      </c>
      <c r="BA108" t="s">
        <v>889</v>
      </c>
      <c r="BB108">
        <v>1010</v>
      </c>
      <c r="BC108" t="s">
        <v>90</v>
      </c>
      <c r="BD108" t="s">
        <v>91</v>
      </c>
      <c r="BE108">
        <v>1</v>
      </c>
      <c r="BF108" s="6">
        <v>44106.743726851899</v>
      </c>
      <c r="BG108" s="8" t="s">
        <v>92</v>
      </c>
      <c r="BI108">
        <v>6</v>
      </c>
      <c r="BJ108">
        <v>252327</v>
      </c>
      <c r="BL108" t="s">
        <v>890</v>
      </c>
      <c r="BX108">
        <v>423871</v>
      </c>
    </row>
    <row r="109" spans="1:76" x14ac:dyDescent="0.25">
      <c r="A109">
        <v>447371</v>
      </c>
      <c r="B109">
        <v>305601</v>
      </c>
      <c r="F109" t="s">
        <v>73</v>
      </c>
      <c r="G109" t="s">
        <v>94</v>
      </c>
      <c r="H109" t="s">
        <v>891</v>
      </c>
      <c r="I109" s="1" t="str">
        <f>HYPERLINK(AT109,"Hb")</f>
        <v>Hb</v>
      </c>
      <c r="K109">
        <v>1</v>
      </c>
      <c r="L109" t="s">
        <v>76</v>
      </c>
      <c r="M109">
        <v>102854</v>
      </c>
      <c r="N109" t="s">
        <v>77</v>
      </c>
      <c r="O109" t="s">
        <v>77</v>
      </c>
      <c r="U109" t="s">
        <v>892</v>
      </c>
      <c r="V109" s="2">
        <v>1</v>
      </c>
      <c r="W109" t="s">
        <v>79</v>
      </c>
      <c r="X109" t="s">
        <v>893</v>
      </c>
      <c r="Y109" s="3" t="s">
        <v>81</v>
      </c>
      <c r="Z109" s="4">
        <v>1</v>
      </c>
      <c r="AA109" s="5">
        <v>124</v>
      </c>
      <c r="AB109" t="s">
        <v>894</v>
      </c>
      <c r="AC109" t="s">
        <v>895</v>
      </c>
      <c r="AD109">
        <v>2008</v>
      </c>
      <c r="AE109">
        <v>7</v>
      </c>
      <c r="AF109">
        <v>17</v>
      </c>
      <c r="AG109" t="s">
        <v>896</v>
      </c>
      <c r="AH109" t="s">
        <v>896</v>
      </c>
      <c r="AJ109" t="s">
        <v>77</v>
      </c>
      <c r="AK109" t="s">
        <v>84</v>
      </c>
      <c r="AL109">
        <v>283467</v>
      </c>
      <c r="AM109">
        <v>6609339</v>
      </c>
      <c r="AN109" s="5">
        <v>283000</v>
      </c>
      <c r="AO109" s="5">
        <v>6609000</v>
      </c>
      <c r="AP109">
        <v>7</v>
      </c>
      <c r="AR109">
        <v>8</v>
      </c>
      <c r="AS109" t="s">
        <v>180</v>
      </c>
      <c r="AT109" t="s">
        <v>897</v>
      </c>
      <c r="AU109">
        <v>102854</v>
      </c>
      <c r="AW109" s="7" t="s">
        <v>86</v>
      </c>
      <c r="AX109">
        <v>1</v>
      </c>
      <c r="AY109" t="s">
        <v>87</v>
      </c>
      <c r="AZ109" t="s">
        <v>898</v>
      </c>
      <c r="BA109" t="s">
        <v>899</v>
      </c>
      <c r="BB109">
        <v>8</v>
      </c>
      <c r="BC109" t="s">
        <v>102</v>
      </c>
      <c r="BD109" t="s">
        <v>174</v>
      </c>
      <c r="BE109">
        <v>1</v>
      </c>
      <c r="BF109" s="6">
        <v>39812</v>
      </c>
      <c r="BG109" s="8" t="s">
        <v>92</v>
      </c>
      <c r="BI109">
        <v>3</v>
      </c>
      <c r="BJ109">
        <v>478515</v>
      </c>
      <c r="BK109">
        <v>164171</v>
      </c>
      <c r="BL109" t="s">
        <v>900</v>
      </c>
      <c r="BN109" t="s">
        <v>901</v>
      </c>
      <c r="BX109">
        <v>447371</v>
      </c>
    </row>
    <row r="110" spans="1:76" x14ac:dyDescent="0.25">
      <c r="A110">
        <v>474152</v>
      </c>
      <c r="C110">
        <v>1</v>
      </c>
      <c r="D110">
        <v>1</v>
      </c>
      <c r="E110">
        <v>1</v>
      </c>
      <c r="F110" t="s">
        <v>73</v>
      </c>
      <c r="G110" t="s">
        <v>74</v>
      </c>
      <c r="H110" t="s">
        <v>902</v>
      </c>
      <c r="I110" t="s">
        <v>117</v>
      </c>
      <c r="K110">
        <v>1</v>
      </c>
      <c r="L110" t="s">
        <v>76</v>
      </c>
      <c r="M110">
        <v>102854</v>
      </c>
      <c r="N110" t="s">
        <v>77</v>
      </c>
      <c r="O110" t="s">
        <v>77</v>
      </c>
      <c r="U110" t="s">
        <v>903</v>
      </c>
      <c r="V110" s="2">
        <v>1</v>
      </c>
      <c r="W110" t="s">
        <v>79</v>
      </c>
      <c r="X110" t="s">
        <v>904</v>
      </c>
      <c r="Y110" s="3" t="s">
        <v>81</v>
      </c>
      <c r="Z110" s="4">
        <v>1</v>
      </c>
      <c r="AA110" s="5">
        <v>128</v>
      </c>
      <c r="AB110" s="5" t="s">
        <v>904</v>
      </c>
      <c r="AC110" t="s">
        <v>905</v>
      </c>
      <c r="AD110">
        <v>2018</v>
      </c>
      <c r="AE110">
        <v>9</v>
      </c>
      <c r="AF110">
        <v>15</v>
      </c>
      <c r="AG110" t="s">
        <v>906</v>
      </c>
      <c r="AJ110" t="s">
        <v>77</v>
      </c>
      <c r="AK110" t="s">
        <v>84</v>
      </c>
      <c r="AL110">
        <v>299333</v>
      </c>
      <c r="AM110">
        <v>6574121</v>
      </c>
      <c r="AN110" s="5">
        <v>299000</v>
      </c>
      <c r="AO110" s="5">
        <v>6575000</v>
      </c>
      <c r="AP110">
        <v>10</v>
      </c>
      <c r="AR110">
        <v>1010</v>
      </c>
      <c r="AS110" t="s">
        <v>907</v>
      </c>
      <c r="AT110" s="6" t="s">
        <v>908</v>
      </c>
      <c r="AU110">
        <v>102854</v>
      </c>
      <c r="AW110" s="7" t="s">
        <v>86</v>
      </c>
      <c r="AX110">
        <v>1</v>
      </c>
      <c r="AY110" t="s">
        <v>87</v>
      </c>
      <c r="AZ110" t="s">
        <v>909</v>
      </c>
      <c r="BA110" t="s">
        <v>910</v>
      </c>
      <c r="BB110">
        <v>1010</v>
      </c>
      <c r="BC110" t="s">
        <v>90</v>
      </c>
      <c r="BD110" t="s">
        <v>91</v>
      </c>
      <c r="BF110" s="6">
        <v>43713.546527777798</v>
      </c>
      <c r="BG110" s="8" t="s">
        <v>92</v>
      </c>
      <c r="BI110">
        <v>6</v>
      </c>
      <c r="BJ110">
        <v>167575</v>
      </c>
      <c r="BL110" t="s">
        <v>911</v>
      </c>
      <c r="BX110">
        <v>474152</v>
      </c>
    </row>
    <row r="111" spans="1:76" x14ac:dyDescent="0.25">
      <c r="A111">
        <v>339177</v>
      </c>
      <c r="B111">
        <v>308465</v>
      </c>
      <c r="F111" t="s">
        <v>73</v>
      </c>
      <c r="G111" t="s">
        <v>94</v>
      </c>
      <c r="H111" t="s">
        <v>912</v>
      </c>
      <c r="I111" s="1" t="str">
        <f>HYPERLINK(AT111,"Hb")</f>
        <v>Hb</v>
      </c>
      <c r="K111">
        <v>1</v>
      </c>
      <c r="L111" t="s">
        <v>76</v>
      </c>
      <c r="M111">
        <v>102854</v>
      </c>
      <c r="N111" t="s">
        <v>77</v>
      </c>
      <c r="O111" t="s">
        <v>77</v>
      </c>
      <c r="U111" t="s">
        <v>913</v>
      </c>
      <c r="V111" s="9">
        <v>2</v>
      </c>
      <c r="W111" t="s">
        <v>79</v>
      </c>
      <c r="X111" t="s">
        <v>914</v>
      </c>
      <c r="Y111" s="3" t="s">
        <v>81</v>
      </c>
      <c r="Z111" s="4">
        <v>1</v>
      </c>
      <c r="AA111" s="5">
        <v>135</v>
      </c>
      <c r="AB111" t="s">
        <v>914</v>
      </c>
      <c r="AC111" t="s">
        <v>915</v>
      </c>
      <c r="AD111">
        <v>1930</v>
      </c>
      <c r="AE111">
        <v>8</v>
      </c>
      <c r="AF111">
        <v>4</v>
      </c>
      <c r="AG111" t="s">
        <v>916</v>
      </c>
      <c r="AH111" t="s">
        <v>233</v>
      </c>
      <c r="AJ111" t="s">
        <v>77</v>
      </c>
      <c r="AK111" t="s">
        <v>84</v>
      </c>
      <c r="AL111">
        <v>257460</v>
      </c>
      <c r="AM111">
        <v>6582761</v>
      </c>
      <c r="AN111" s="5">
        <v>257000</v>
      </c>
      <c r="AO111" s="5">
        <v>6583000</v>
      </c>
      <c r="AP111">
        <v>1803</v>
      </c>
      <c r="AR111">
        <v>8</v>
      </c>
      <c r="AS111" t="s">
        <v>170</v>
      </c>
      <c r="AT111" t="s">
        <v>917</v>
      </c>
      <c r="AU111">
        <v>102854</v>
      </c>
      <c r="AW111" s="7" t="s">
        <v>86</v>
      </c>
      <c r="AX111">
        <v>1</v>
      </c>
      <c r="AY111" t="s">
        <v>87</v>
      </c>
      <c r="AZ111" t="s">
        <v>918</v>
      </c>
      <c r="BA111" t="s">
        <v>919</v>
      </c>
      <c r="BB111">
        <v>8</v>
      </c>
      <c r="BC111" t="s">
        <v>102</v>
      </c>
      <c r="BD111" t="s">
        <v>174</v>
      </c>
      <c r="BE111">
        <v>1</v>
      </c>
      <c r="BF111" s="6">
        <v>36669</v>
      </c>
      <c r="BG111" s="8" t="s">
        <v>92</v>
      </c>
      <c r="BI111">
        <v>3</v>
      </c>
      <c r="BJ111">
        <v>481025</v>
      </c>
      <c r="BK111">
        <v>164172</v>
      </c>
      <c r="BL111" t="s">
        <v>920</v>
      </c>
      <c r="BN111" t="s">
        <v>921</v>
      </c>
      <c r="BX111">
        <v>339177</v>
      </c>
    </row>
    <row r="112" spans="1:76" x14ac:dyDescent="0.25">
      <c r="A112">
        <v>346400</v>
      </c>
      <c r="C112">
        <v>1</v>
      </c>
      <c r="D112">
        <v>1</v>
      </c>
      <c r="E112">
        <v>1</v>
      </c>
      <c r="F112" t="s">
        <v>73</v>
      </c>
      <c r="G112" t="s">
        <v>94</v>
      </c>
      <c r="H112" t="s">
        <v>922</v>
      </c>
      <c r="I112" t="s">
        <v>400</v>
      </c>
      <c r="K112">
        <v>1</v>
      </c>
      <c r="L112" t="s">
        <v>76</v>
      </c>
      <c r="M112">
        <v>102854</v>
      </c>
      <c r="N112" t="s">
        <v>77</v>
      </c>
      <c r="O112" t="s">
        <v>77</v>
      </c>
      <c r="U112" t="s">
        <v>923</v>
      </c>
      <c r="V112" s="2">
        <v>1</v>
      </c>
      <c r="W112" t="s">
        <v>79</v>
      </c>
      <c r="X112" t="s">
        <v>914</v>
      </c>
      <c r="Y112" s="3" t="s">
        <v>81</v>
      </c>
      <c r="Z112" s="4">
        <v>1</v>
      </c>
      <c r="AA112" s="5">
        <v>135</v>
      </c>
      <c r="AB112" t="s">
        <v>914</v>
      </c>
      <c r="AC112" t="s">
        <v>924</v>
      </c>
      <c r="AD112">
        <v>2018</v>
      </c>
      <c r="AE112">
        <v>9</v>
      </c>
      <c r="AF112">
        <v>16</v>
      </c>
      <c r="AG112" t="s">
        <v>925</v>
      </c>
      <c r="AH112" t="s">
        <v>925</v>
      </c>
      <c r="AJ112" t="s">
        <v>77</v>
      </c>
      <c r="AK112" t="s">
        <v>84</v>
      </c>
      <c r="AL112">
        <v>258426</v>
      </c>
      <c r="AM112">
        <v>6579916</v>
      </c>
      <c r="AN112" s="5">
        <v>259000</v>
      </c>
      <c r="AO112" s="5">
        <v>6579000</v>
      </c>
      <c r="AP112">
        <v>7</v>
      </c>
      <c r="AR112">
        <v>8</v>
      </c>
      <c r="AS112" t="s">
        <v>180</v>
      </c>
      <c r="AU112">
        <v>102854</v>
      </c>
      <c r="AW112" s="7" t="s">
        <v>86</v>
      </c>
      <c r="AX112">
        <v>1</v>
      </c>
      <c r="AY112" t="s">
        <v>87</v>
      </c>
      <c r="AZ112" t="s">
        <v>926</v>
      </c>
      <c r="BA112" t="s">
        <v>927</v>
      </c>
      <c r="BB112">
        <v>8</v>
      </c>
      <c r="BC112" t="s">
        <v>102</v>
      </c>
      <c r="BD112" t="s">
        <v>174</v>
      </c>
      <c r="BF112" s="6">
        <v>44092</v>
      </c>
      <c r="BG112" s="8" t="s">
        <v>92</v>
      </c>
      <c r="BI112">
        <v>3</v>
      </c>
      <c r="BJ112">
        <v>468618</v>
      </c>
      <c r="BL112" t="s">
        <v>928</v>
      </c>
      <c r="BN112" t="s">
        <v>929</v>
      </c>
      <c r="BX112">
        <v>346400</v>
      </c>
    </row>
    <row r="113" spans="1:76" x14ac:dyDescent="0.25">
      <c r="A113">
        <v>359740</v>
      </c>
      <c r="B113">
        <v>119020</v>
      </c>
      <c r="F113" t="s">
        <v>73</v>
      </c>
      <c r="G113" t="s">
        <v>74</v>
      </c>
      <c r="H113" t="s">
        <v>930</v>
      </c>
      <c r="I113" t="s">
        <v>117</v>
      </c>
      <c r="K113">
        <v>1</v>
      </c>
      <c r="L113" t="s">
        <v>76</v>
      </c>
      <c r="M113">
        <v>102854</v>
      </c>
      <c r="N113" t="s">
        <v>77</v>
      </c>
      <c r="O113" t="s">
        <v>77</v>
      </c>
      <c r="U113" t="s">
        <v>931</v>
      </c>
      <c r="V113" s="2">
        <v>1</v>
      </c>
      <c r="W113" t="s">
        <v>79</v>
      </c>
      <c r="X113" t="s">
        <v>914</v>
      </c>
      <c r="Y113" s="3" t="s">
        <v>81</v>
      </c>
      <c r="Z113" s="4">
        <v>1</v>
      </c>
      <c r="AA113" s="5">
        <v>135</v>
      </c>
      <c r="AB113" t="s">
        <v>914</v>
      </c>
      <c r="AC113" t="s">
        <v>932</v>
      </c>
      <c r="AD113">
        <v>2016</v>
      </c>
      <c r="AE113">
        <v>5</v>
      </c>
      <c r="AF113">
        <v>22</v>
      </c>
      <c r="AG113" t="s">
        <v>451</v>
      </c>
      <c r="AJ113" t="s">
        <v>77</v>
      </c>
      <c r="AK113" t="s">
        <v>84</v>
      </c>
      <c r="AL113">
        <v>260947</v>
      </c>
      <c r="AM113">
        <v>6582656</v>
      </c>
      <c r="AN113" s="5">
        <v>261000</v>
      </c>
      <c r="AO113" s="5">
        <v>6583000</v>
      </c>
      <c r="AP113">
        <v>10</v>
      </c>
      <c r="AR113">
        <v>1010</v>
      </c>
      <c r="AT113" s="6" t="s">
        <v>933</v>
      </c>
      <c r="AU113">
        <v>102854</v>
      </c>
      <c r="AW113" s="7" t="s">
        <v>86</v>
      </c>
      <c r="AX113">
        <v>1</v>
      </c>
      <c r="AY113" t="s">
        <v>87</v>
      </c>
      <c r="AZ113" t="s">
        <v>934</v>
      </c>
      <c r="BA113" t="s">
        <v>935</v>
      </c>
      <c r="BB113">
        <v>1010</v>
      </c>
      <c r="BC113" t="s">
        <v>90</v>
      </c>
      <c r="BD113" t="s">
        <v>91</v>
      </c>
      <c r="BF113" s="6">
        <v>42513.3699305556</v>
      </c>
      <c r="BG113" s="8" t="s">
        <v>92</v>
      </c>
      <c r="BI113">
        <v>6</v>
      </c>
      <c r="BJ113">
        <v>103611</v>
      </c>
      <c r="BK113">
        <v>164173</v>
      </c>
      <c r="BL113" t="s">
        <v>936</v>
      </c>
      <c r="BX113">
        <v>359740</v>
      </c>
    </row>
    <row r="114" spans="1:76" x14ac:dyDescent="0.25">
      <c r="A114">
        <v>359777</v>
      </c>
      <c r="C114">
        <v>1</v>
      </c>
      <c r="F114" t="s">
        <v>73</v>
      </c>
      <c r="G114" t="s">
        <v>74</v>
      </c>
      <c r="H114" t="s">
        <v>937</v>
      </c>
      <c r="I114" t="s">
        <v>117</v>
      </c>
      <c r="K114">
        <v>1</v>
      </c>
      <c r="L114" t="s">
        <v>76</v>
      </c>
      <c r="M114">
        <v>102854</v>
      </c>
      <c r="N114" t="s">
        <v>77</v>
      </c>
      <c r="O114" t="s">
        <v>77</v>
      </c>
      <c r="U114" t="s">
        <v>931</v>
      </c>
      <c r="V114" s="2">
        <v>1</v>
      </c>
      <c r="W114" t="s">
        <v>79</v>
      </c>
      <c r="X114" t="s">
        <v>914</v>
      </c>
      <c r="Y114" s="3" t="s">
        <v>81</v>
      </c>
      <c r="Z114" s="4">
        <v>1</v>
      </c>
      <c r="AA114" s="5">
        <v>135</v>
      </c>
      <c r="AB114" t="s">
        <v>914</v>
      </c>
      <c r="AC114" t="s">
        <v>938</v>
      </c>
      <c r="AD114">
        <v>2019</v>
      </c>
      <c r="AE114">
        <v>7</v>
      </c>
      <c r="AF114">
        <v>23</v>
      </c>
      <c r="AG114" t="s">
        <v>939</v>
      </c>
      <c r="AJ114" t="s">
        <v>77</v>
      </c>
      <c r="AK114" t="s">
        <v>84</v>
      </c>
      <c r="AL114">
        <v>260957</v>
      </c>
      <c r="AM114">
        <v>6582677</v>
      </c>
      <c r="AN114" s="5">
        <v>261000</v>
      </c>
      <c r="AO114" s="5">
        <v>6583000</v>
      </c>
      <c r="AP114">
        <v>100</v>
      </c>
      <c r="AR114">
        <v>1010</v>
      </c>
      <c r="AS114" t="s">
        <v>134</v>
      </c>
      <c r="AT114" s="6" t="s">
        <v>940</v>
      </c>
      <c r="AU114">
        <v>102854</v>
      </c>
      <c r="AW114" s="7" t="s">
        <v>86</v>
      </c>
      <c r="AX114">
        <v>1</v>
      </c>
      <c r="AY114" t="s">
        <v>87</v>
      </c>
      <c r="AZ114" t="s">
        <v>941</v>
      </c>
      <c r="BA114" t="s">
        <v>942</v>
      </c>
      <c r="BB114">
        <v>1010</v>
      </c>
      <c r="BC114" t="s">
        <v>90</v>
      </c>
      <c r="BD114" t="s">
        <v>91</v>
      </c>
      <c r="BF114" s="6">
        <v>43698.069537037001</v>
      </c>
      <c r="BG114" s="8" t="s">
        <v>92</v>
      </c>
      <c r="BI114">
        <v>6</v>
      </c>
      <c r="BJ114">
        <v>215139</v>
      </c>
      <c r="BL114" t="s">
        <v>943</v>
      </c>
      <c r="BX114">
        <v>359777</v>
      </c>
    </row>
    <row r="115" spans="1:76" x14ac:dyDescent="0.25">
      <c r="A115">
        <v>315550</v>
      </c>
      <c r="B115">
        <v>280641</v>
      </c>
      <c r="F115" t="s">
        <v>73</v>
      </c>
      <c r="G115" t="s">
        <v>94</v>
      </c>
      <c r="H115" t="s">
        <v>944</v>
      </c>
      <c r="I115" s="1" t="str">
        <f>HYPERLINK(AT115,"Hb")</f>
        <v>Hb</v>
      </c>
      <c r="K115">
        <v>1</v>
      </c>
      <c r="L115" t="s">
        <v>76</v>
      </c>
      <c r="M115">
        <v>102854</v>
      </c>
      <c r="N115" t="s">
        <v>77</v>
      </c>
      <c r="O115" t="s">
        <v>77</v>
      </c>
      <c r="U115" t="s">
        <v>945</v>
      </c>
      <c r="V115" s="2">
        <v>1</v>
      </c>
      <c r="W115" t="s">
        <v>79</v>
      </c>
      <c r="X115" t="s">
        <v>209</v>
      </c>
      <c r="Y115" t="s">
        <v>81</v>
      </c>
      <c r="Z115" s="4">
        <v>1</v>
      </c>
      <c r="AA115" s="5">
        <v>136</v>
      </c>
      <c r="AB115" t="s">
        <v>946</v>
      </c>
      <c r="AC115" t="s">
        <v>947</v>
      </c>
      <c r="AD115">
        <v>2013</v>
      </c>
      <c r="AE115">
        <v>8</v>
      </c>
      <c r="AF115">
        <v>21</v>
      </c>
      <c r="AG115" t="s">
        <v>948</v>
      </c>
      <c r="AH115" t="s">
        <v>948</v>
      </c>
      <c r="AJ115" t="s">
        <v>77</v>
      </c>
      <c r="AK115" t="s">
        <v>84</v>
      </c>
      <c r="AL115">
        <v>253544</v>
      </c>
      <c r="AM115">
        <v>6584687</v>
      </c>
      <c r="AN115" s="5">
        <v>253000</v>
      </c>
      <c r="AO115" s="5">
        <v>6585000</v>
      </c>
      <c r="AP115">
        <v>1</v>
      </c>
      <c r="AR115">
        <v>8</v>
      </c>
      <c r="AS115" t="s">
        <v>180</v>
      </c>
      <c r="AT115" t="s">
        <v>949</v>
      </c>
      <c r="AU115">
        <v>102854</v>
      </c>
      <c r="AW115" s="7" t="s">
        <v>86</v>
      </c>
      <c r="AX115">
        <v>1</v>
      </c>
      <c r="AY115" t="s">
        <v>87</v>
      </c>
      <c r="AZ115" t="s">
        <v>950</v>
      </c>
      <c r="BA115" t="s">
        <v>951</v>
      </c>
      <c r="BB115">
        <v>8</v>
      </c>
      <c r="BC115" t="s">
        <v>102</v>
      </c>
      <c r="BD115" t="s">
        <v>174</v>
      </c>
      <c r="BE115">
        <v>1</v>
      </c>
      <c r="BF115" s="6">
        <v>42282</v>
      </c>
      <c r="BG115" s="8" t="s">
        <v>92</v>
      </c>
      <c r="BI115">
        <v>3</v>
      </c>
      <c r="BJ115">
        <v>453530</v>
      </c>
      <c r="BK115">
        <v>164174</v>
      </c>
      <c r="BL115" t="s">
        <v>952</v>
      </c>
      <c r="BN115" t="s">
        <v>953</v>
      </c>
      <c r="BX115">
        <v>315550</v>
      </c>
    </row>
    <row r="116" spans="1:76" x14ac:dyDescent="0.25">
      <c r="A116">
        <v>315718</v>
      </c>
      <c r="B116">
        <v>99600</v>
      </c>
      <c r="F116" t="s">
        <v>73</v>
      </c>
      <c r="G116" t="s">
        <v>74</v>
      </c>
      <c r="H116" t="s">
        <v>954</v>
      </c>
      <c r="I116" s="1" t="str">
        <f>HYPERLINK(AT116,"Foto")</f>
        <v>Foto</v>
      </c>
      <c r="K116">
        <v>1</v>
      </c>
      <c r="L116" t="s">
        <v>76</v>
      </c>
      <c r="M116">
        <v>102854</v>
      </c>
      <c r="N116" t="s">
        <v>77</v>
      </c>
      <c r="O116" t="s">
        <v>77</v>
      </c>
      <c r="U116" t="s">
        <v>945</v>
      </c>
      <c r="V116" s="2">
        <v>1</v>
      </c>
      <c r="W116" t="s">
        <v>79</v>
      </c>
      <c r="X116" t="s">
        <v>209</v>
      </c>
      <c r="Y116" t="s">
        <v>81</v>
      </c>
      <c r="Z116" s="4">
        <v>1</v>
      </c>
      <c r="AA116" s="5">
        <v>136</v>
      </c>
      <c r="AB116" t="s">
        <v>946</v>
      </c>
      <c r="AC116" t="s">
        <v>955</v>
      </c>
      <c r="AD116">
        <v>2015</v>
      </c>
      <c r="AE116">
        <v>8</v>
      </c>
      <c r="AF116">
        <v>22</v>
      </c>
      <c r="AG116" t="s">
        <v>956</v>
      </c>
      <c r="AJ116" t="s">
        <v>77</v>
      </c>
      <c r="AK116" t="s">
        <v>84</v>
      </c>
      <c r="AL116">
        <v>253571</v>
      </c>
      <c r="AM116">
        <v>6584688</v>
      </c>
      <c r="AN116" s="5">
        <v>253000</v>
      </c>
      <c r="AO116" s="5">
        <v>6585000</v>
      </c>
      <c r="AP116">
        <v>75</v>
      </c>
      <c r="AR116">
        <v>1010</v>
      </c>
      <c r="AT116" s="6" t="s">
        <v>957</v>
      </c>
      <c r="AU116">
        <v>102854</v>
      </c>
      <c r="AW116" s="7" t="s">
        <v>86</v>
      </c>
      <c r="AX116">
        <v>1</v>
      </c>
      <c r="AY116" t="s">
        <v>87</v>
      </c>
      <c r="AZ116" t="s">
        <v>958</v>
      </c>
      <c r="BA116" t="s">
        <v>959</v>
      </c>
      <c r="BB116">
        <v>1010</v>
      </c>
      <c r="BC116" t="s">
        <v>90</v>
      </c>
      <c r="BD116" t="s">
        <v>91</v>
      </c>
      <c r="BE116">
        <v>1</v>
      </c>
      <c r="BF116" s="6">
        <v>43001.118750000001</v>
      </c>
      <c r="BG116" s="8" t="s">
        <v>92</v>
      </c>
      <c r="BI116">
        <v>6</v>
      </c>
      <c r="BJ116">
        <v>86553</v>
      </c>
      <c r="BK116">
        <v>164175</v>
      </c>
      <c r="BL116" t="s">
        <v>960</v>
      </c>
      <c r="BX116">
        <v>315718</v>
      </c>
    </row>
    <row r="117" spans="1:76" x14ac:dyDescent="0.25">
      <c r="A117">
        <v>315471</v>
      </c>
      <c r="B117">
        <v>129053</v>
      </c>
      <c r="F117" t="s">
        <v>73</v>
      </c>
      <c r="G117" t="s">
        <v>74</v>
      </c>
      <c r="H117" t="s">
        <v>961</v>
      </c>
      <c r="I117" t="s">
        <v>117</v>
      </c>
      <c r="K117">
        <v>1</v>
      </c>
      <c r="L117" t="s">
        <v>76</v>
      </c>
      <c r="M117">
        <v>102854</v>
      </c>
      <c r="N117" t="s">
        <v>77</v>
      </c>
      <c r="O117" t="s">
        <v>77</v>
      </c>
      <c r="U117" t="s">
        <v>945</v>
      </c>
      <c r="V117" s="2">
        <v>1</v>
      </c>
      <c r="W117" t="s">
        <v>79</v>
      </c>
      <c r="X117" t="s">
        <v>209</v>
      </c>
      <c r="Y117" t="s">
        <v>81</v>
      </c>
      <c r="Z117" s="4">
        <v>1</v>
      </c>
      <c r="AA117" s="5">
        <v>136</v>
      </c>
      <c r="AB117" t="s">
        <v>946</v>
      </c>
      <c r="AC117" t="s">
        <v>962</v>
      </c>
      <c r="AD117">
        <v>2016</v>
      </c>
      <c r="AE117">
        <v>9</v>
      </c>
      <c r="AF117">
        <v>2</v>
      </c>
      <c r="AG117" t="s">
        <v>153</v>
      </c>
      <c r="AJ117" t="s">
        <v>77</v>
      </c>
      <c r="AK117" t="s">
        <v>84</v>
      </c>
      <c r="AL117">
        <v>253532</v>
      </c>
      <c r="AM117">
        <v>6584676</v>
      </c>
      <c r="AN117" s="5">
        <v>253000</v>
      </c>
      <c r="AO117" s="5">
        <v>6585000</v>
      </c>
      <c r="AP117">
        <v>20</v>
      </c>
      <c r="AR117">
        <v>1010</v>
      </c>
      <c r="AT117" s="6" t="s">
        <v>963</v>
      </c>
      <c r="AU117">
        <v>102854</v>
      </c>
      <c r="AW117" s="7" t="s">
        <v>86</v>
      </c>
      <c r="AX117">
        <v>1</v>
      </c>
      <c r="AY117" t="s">
        <v>87</v>
      </c>
      <c r="AZ117" t="s">
        <v>964</v>
      </c>
      <c r="BA117" t="s">
        <v>965</v>
      </c>
      <c r="BB117">
        <v>1010</v>
      </c>
      <c r="BC117" t="s">
        <v>90</v>
      </c>
      <c r="BD117" t="s">
        <v>91</v>
      </c>
      <c r="BF117" s="6">
        <v>43710.333333333299</v>
      </c>
      <c r="BG117" s="8" t="s">
        <v>92</v>
      </c>
      <c r="BI117">
        <v>6</v>
      </c>
      <c r="BJ117">
        <v>112434</v>
      </c>
      <c r="BK117">
        <v>164176</v>
      </c>
      <c r="BL117" t="s">
        <v>966</v>
      </c>
      <c r="BX117">
        <v>315471</v>
      </c>
    </row>
    <row r="118" spans="1:76" x14ac:dyDescent="0.25">
      <c r="A118">
        <v>315475</v>
      </c>
      <c r="C118">
        <v>1</v>
      </c>
      <c r="F118" t="s">
        <v>73</v>
      </c>
      <c r="G118" t="s">
        <v>74</v>
      </c>
      <c r="H118" t="s">
        <v>967</v>
      </c>
      <c r="I118" t="s">
        <v>117</v>
      </c>
      <c r="K118">
        <v>1</v>
      </c>
      <c r="L118" t="s">
        <v>76</v>
      </c>
      <c r="M118">
        <v>102854</v>
      </c>
      <c r="N118" t="s">
        <v>77</v>
      </c>
      <c r="O118" t="s">
        <v>77</v>
      </c>
      <c r="U118" t="s">
        <v>945</v>
      </c>
      <c r="V118" s="2">
        <v>1</v>
      </c>
      <c r="W118" t="s">
        <v>79</v>
      </c>
      <c r="X118" t="s">
        <v>209</v>
      </c>
      <c r="Y118" t="s">
        <v>81</v>
      </c>
      <c r="Z118" s="4">
        <v>1</v>
      </c>
      <c r="AA118" s="5">
        <v>136</v>
      </c>
      <c r="AB118" t="s">
        <v>946</v>
      </c>
      <c r="AC118" t="s">
        <v>968</v>
      </c>
      <c r="AD118">
        <v>2017</v>
      </c>
      <c r="AE118">
        <v>6</v>
      </c>
      <c r="AF118">
        <v>14</v>
      </c>
      <c r="AG118" t="s">
        <v>153</v>
      </c>
      <c r="AJ118" t="s">
        <v>77</v>
      </c>
      <c r="AK118" t="s">
        <v>84</v>
      </c>
      <c r="AL118">
        <v>253532</v>
      </c>
      <c r="AM118">
        <v>6584676</v>
      </c>
      <c r="AN118" s="5">
        <v>253000</v>
      </c>
      <c r="AO118" s="5">
        <v>6585000</v>
      </c>
      <c r="AP118">
        <v>20</v>
      </c>
      <c r="AR118">
        <v>1010</v>
      </c>
      <c r="AT118" s="6" t="s">
        <v>969</v>
      </c>
      <c r="AU118">
        <v>102854</v>
      </c>
      <c r="AW118" s="7" t="s">
        <v>86</v>
      </c>
      <c r="AX118">
        <v>1</v>
      </c>
      <c r="AY118" t="s">
        <v>87</v>
      </c>
      <c r="AZ118" t="s">
        <v>964</v>
      </c>
      <c r="BA118" t="s">
        <v>970</v>
      </c>
      <c r="BB118">
        <v>1010</v>
      </c>
      <c r="BC118" t="s">
        <v>90</v>
      </c>
      <c r="BD118" t="s">
        <v>91</v>
      </c>
      <c r="BF118" s="6">
        <v>43710.333333333299</v>
      </c>
      <c r="BG118" s="8" t="s">
        <v>92</v>
      </c>
      <c r="BI118">
        <v>6</v>
      </c>
      <c r="BJ118">
        <v>123469</v>
      </c>
      <c r="BL118" t="s">
        <v>971</v>
      </c>
      <c r="BX118">
        <v>315475</v>
      </c>
    </row>
    <row r="119" spans="1:76" x14ac:dyDescent="0.25">
      <c r="A119">
        <v>315563</v>
      </c>
      <c r="C119">
        <v>1</v>
      </c>
      <c r="F119" t="s">
        <v>73</v>
      </c>
      <c r="G119" t="s">
        <v>74</v>
      </c>
      <c r="H119" t="s">
        <v>972</v>
      </c>
      <c r="I119" t="s">
        <v>117</v>
      </c>
      <c r="K119">
        <v>1</v>
      </c>
      <c r="L119" t="s">
        <v>76</v>
      </c>
      <c r="M119">
        <v>102854</v>
      </c>
      <c r="N119" t="s">
        <v>77</v>
      </c>
      <c r="O119" t="s">
        <v>77</v>
      </c>
      <c r="U119" t="s">
        <v>945</v>
      </c>
      <c r="V119" s="2">
        <v>1</v>
      </c>
      <c r="W119" t="s">
        <v>79</v>
      </c>
      <c r="X119" t="s">
        <v>209</v>
      </c>
      <c r="Y119" t="s">
        <v>81</v>
      </c>
      <c r="Z119" s="4">
        <v>1</v>
      </c>
      <c r="AA119" s="5">
        <v>136</v>
      </c>
      <c r="AB119" t="s">
        <v>946</v>
      </c>
      <c r="AC119" t="s">
        <v>955</v>
      </c>
      <c r="AD119">
        <v>2019</v>
      </c>
      <c r="AE119">
        <v>9</v>
      </c>
      <c r="AF119">
        <v>21</v>
      </c>
      <c r="AG119" t="s">
        <v>266</v>
      </c>
      <c r="AJ119" t="s">
        <v>77</v>
      </c>
      <c r="AK119" t="s">
        <v>84</v>
      </c>
      <c r="AL119">
        <v>253547</v>
      </c>
      <c r="AM119">
        <v>6584674</v>
      </c>
      <c r="AN119" s="5">
        <v>253000</v>
      </c>
      <c r="AO119" s="5">
        <v>6585000</v>
      </c>
      <c r="AP119">
        <v>10</v>
      </c>
      <c r="AR119">
        <v>1010</v>
      </c>
      <c r="AT119" s="6" t="s">
        <v>973</v>
      </c>
      <c r="AU119">
        <v>102854</v>
      </c>
      <c r="AW119" s="7" t="s">
        <v>86</v>
      </c>
      <c r="AX119">
        <v>1</v>
      </c>
      <c r="AY119" t="s">
        <v>87</v>
      </c>
      <c r="AZ119" t="s">
        <v>974</v>
      </c>
      <c r="BA119" t="s">
        <v>975</v>
      </c>
      <c r="BB119">
        <v>1010</v>
      </c>
      <c r="BC119" t="s">
        <v>90</v>
      </c>
      <c r="BD119" t="s">
        <v>91</v>
      </c>
      <c r="BF119" s="6">
        <v>43729.578912037003</v>
      </c>
      <c r="BG119" s="8" t="s">
        <v>92</v>
      </c>
      <c r="BI119">
        <v>6</v>
      </c>
      <c r="BJ119">
        <v>219409</v>
      </c>
      <c r="BL119" t="s">
        <v>976</v>
      </c>
      <c r="BX119">
        <v>315563</v>
      </c>
    </row>
    <row r="120" spans="1:76" x14ac:dyDescent="0.25">
      <c r="A120">
        <v>315174</v>
      </c>
      <c r="C120">
        <v>1</v>
      </c>
      <c r="D120">
        <v>1</v>
      </c>
      <c r="E120">
        <v>1</v>
      </c>
      <c r="F120" t="s">
        <v>73</v>
      </c>
      <c r="G120" t="s">
        <v>74</v>
      </c>
      <c r="H120" t="s">
        <v>977</v>
      </c>
      <c r="I120" t="s">
        <v>117</v>
      </c>
      <c r="K120">
        <v>1</v>
      </c>
      <c r="L120" t="s">
        <v>76</v>
      </c>
      <c r="M120">
        <v>102854</v>
      </c>
      <c r="N120" t="s">
        <v>77</v>
      </c>
      <c r="O120" t="s">
        <v>77</v>
      </c>
      <c r="U120" t="s">
        <v>978</v>
      </c>
      <c r="V120" s="2">
        <v>1</v>
      </c>
      <c r="W120" t="s">
        <v>79</v>
      </c>
      <c r="X120" t="s">
        <v>209</v>
      </c>
      <c r="Y120" t="s">
        <v>81</v>
      </c>
      <c r="Z120" s="4">
        <v>1</v>
      </c>
      <c r="AA120" s="5">
        <v>136</v>
      </c>
      <c r="AB120" t="s">
        <v>946</v>
      </c>
      <c r="AC120" t="s">
        <v>979</v>
      </c>
      <c r="AD120">
        <v>2020</v>
      </c>
      <c r="AE120">
        <v>10</v>
      </c>
      <c r="AF120">
        <v>8</v>
      </c>
      <c r="AG120" t="s">
        <v>211</v>
      </c>
      <c r="AJ120" t="s">
        <v>77</v>
      </c>
      <c r="AK120" t="s">
        <v>84</v>
      </c>
      <c r="AL120">
        <v>253495</v>
      </c>
      <c r="AM120">
        <v>6588701</v>
      </c>
      <c r="AN120" s="5">
        <v>253000</v>
      </c>
      <c r="AO120" s="5">
        <v>6589000</v>
      </c>
      <c r="AP120">
        <v>20</v>
      </c>
      <c r="AR120">
        <v>1010</v>
      </c>
      <c r="AT120" s="6" t="s">
        <v>980</v>
      </c>
      <c r="AU120">
        <v>102854</v>
      </c>
      <c r="AW120" s="7" t="s">
        <v>86</v>
      </c>
      <c r="AX120">
        <v>1</v>
      </c>
      <c r="AY120" t="s">
        <v>87</v>
      </c>
      <c r="AZ120" t="s">
        <v>981</v>
      </c>
      <c r="BA120" t="s">
        <v>982</v>
      </c>
      <c r="BB120">
        <v>1010</v>
      </c>
      <c r="BC120" t="s">
        <v>90</v>
      </c>
      <c r="BD120" t="s">
        <v>91</v>
      </c>
      <c r="BF120" s="6">
        <v>44112.8849305556</v>
      </c>
      <c r="BG120" s="8" t="s">
        <v>92</v>
      </c>
      <c r="BI120">
        <v>6</v>
      </c>
      <c r="BJ120">
        <v>252812</v>
      </c>
      <c r="BL120" t="s">
        <v>983</v>
      </c>
      <c r="BX120">
        <v>315174</v>
      </c>
    </row>
    <row r="121" spans="1:76" x14ac:dyDescent="0.25">
      <c r="A121">
        <v>422745</v>
      </c>
      <c r="C121">
        <v>1</v>
      </c>
      <c r="D121">
        <v>1</v>
      </c>
      <c r="E121">
        <v>1</v>
      </c>
      <c r="F121" t="s">
        <v>73</v>
      </c>
      <c r="G121" t="s">
        <v>74</v>
      </c>
      <c r="H121" t="s">
        <v>984</v>
      </c>
      <c r="I121" t="s">
        <v>117</v>
      </c>
      <c r="K121">
        <v>1</v>
      </c>
      <c r="L121" t="s">
        <v>76</v>
      </c>
      <c r="M121">
        <v>102854</v>
      </c>
      <c r="N121" t="s">
        <v>77</v>
      </c>
      <c r="O121" t="s">
        <v>77</v>
      </c>
      <c r="U121" t="s">
        <v>985</v>
      </c>
      <c r="V121" s="2">
        <v>1</v>
      </c>
      <c r="W121" t="s">
        <v>79</v>
      </c>
      <c r="X121" t="s">
        <v>986</v>
      </c>
      <c r="Y121" s="3" t="s">
        <v>81</v>
      </c>
      <c r="Z121" s="4">
        <v>1</v>
      </c>
      <c r="AA121" s="5">
        <v>137</v>
      </c>
      <c r="AB121" t="s">
        <v>986</v>
      </c>
      <c r="AC121" t="s">
        <v>987</v>
      </c>
      <c r="AD121">
        <v>2021</v>
      </c>
      <c r="AE121">
        <v>7</v>
      </c>
      <c r="AF121">
        <v>8</v>
      </c>
      <c r="AG121" t="s">
        <v>266</v>
      </c>
      <c r="AJ121" t="s">
        <v>77</v>
      </c>
      <c r="AK121" t="s">
        <v>84</v>
      </c>
      <c r="AL121">
        <v>272326</v>
      </c>
      <c r="AM121">
        <v>6593554</v>
      </c>
      <c r="AN121" s="5">
        <v>273000</v>
      </c>
      <c r="AO121" s="5">
        <v>6593000</v>
      </c>
      <c r="AP121">
        <v>50</v>
      </c>
      <c r="AR121">
        <v>1010</v>
      </c>
      <c r="AS121" t="s">
        <v>988</v>
      </c>
      <c r="AT121" s="6" t="s">
        <v>989</v>
      </c>
      <c r="AU121">
        <v>102854</v>
      </c>
      <c r="AW121" s="7" t="s">
        <v>86</v>
      </c>
      <c r="AX121">
        <v>1</v>
      </c>
      <c r="AY121" t="s">
        <v>87</v>
      </c>
      <c r="AZ121" t="s">
        <v>990</v>
      </c>
      <c r="BA121" t="s">
        <v>991</v>
      </c>
      <c r="BB121">
        <v>1010</v>
      </c>
      <c r="BC121" t="s">
        <v>90</v>
      </c>
      <c r="BD121" t="s">
        <v>91</v>
      </c>
      <c r="BF121" s="6">
        <v>44387.675856481503</v>
      </c>
      <c r="BG121" s="8" t="s">
        <v>92</v>
      </c>
      <c r="BI121">
        <v>6</v>
      </c>
      <c r="BJ121">
        <v>274183</v>
      </c>
      <c r="BL121" t="s">
        <v>992</v>
      </c>
      <c r="BX121">
        <v>422745</v>
      </c>
    </row>
    <row r="122" spans="1:76" x14ac:dyDescent="0.25">
      <c r="A122">
        <v>337465</v>
      </c>
      <c r="C122">
        <v>1</v>
      </c>
      <c r="D122">
        <v>1</v>
      </c>
      <c r="E122">
        <v>1</v>
      </c>
      <c r="F122" t="s">
        <v>73</v>
      </c>
      <c r="G122" t="s">
        <v>74</v>
      </c>
      <c r="H122" t="s">
        <v>993</v>
      </c>
      <c r="I122" t="s">
        <v>117</v>
      </c>
      <c r="K122">
        <v>1</v>
      </c>
      <c r="L122" t="s">
        <v>76</v>
      </c>
      <c r="M122">
        <v>102854</v>
      </c>
      <c r="N122" t="s">
        <v>77</v>
      </c>
      <c r="O122" t="s">
        <v>77</v>
      </c>
      <c r="U122" t="s">
        <v>994</v>
      </c>
      <c r="V122" s="2">
        <v>1</v>
      </c>
      <c r="W122" t="s">
        <v>79</v>
      </c>
      <c r="X122" t="s">
        <v>995</v>
      </c>
      <c r="Y122" s="3" t="s">
        <v>996</v>
      </c>
      <c r="Z122" s="4">
        <v>2</v>
      </c>
      <c r="AA122" s="5">
        <v>211</v>
      </c>
      <c r="AB122" s="5" t="s">
        <v>995</v>
      </c>
      <c r="AC122" t="s">
        <v>997</v>
      </c>
      <c r="AD122">
        <v>2018</v>
      </c>
      <c r="AE122">
        <v>7</v>
      </c>
      <c r="AF122">
        <v>19</v>
      </c>
      <c r="AG122" t="s">
        <v>323</v>
      </c>
      <c r="AJ122" t="s">
        <v>77</v>
      </c>
      <c r="AK122" t="s">
        <v>84</v>
      </c>
      <c r="AL122">
        <v>257143</v>
      </c>
      <c r="AM122">
        <v>6605006</v>
      </c>
      <c r="AN122" s="5">
        <v>257000</v>
      </c>
      <c r="AO122" s="5">
        <v>6605000</v>
      </c>
      <c r="AP122">
        <v>10</v>
      </c>
      <c r="AR122">
        <v>1010</v>
      </c>
      <c r="AT122" s="6" t="s">
        <v>998</v>
      </c>
      <c r="AU122">
        <v>102854</v>
      </c>
      <c r="AW122" s="7" t="s">
        <v>86</v>
      </c>
      <c r="AX122">
        <v>1</v>
      </c>
      <c r="AY122" t="s">
        <v>87</v>
      </c>
      <c r="AZ122" t="s">
        <v>999</v>
      </c>
      <c r="BA122" t="s">
        <v>1000</v>
      </c>
      <c r="BB122">
        <v>1010</v>
      </c>
      <c r="BC122" t="s">
        <v>90</v>
      </c>
      <c r="BD122" t="s">
        <v>91</v>
      </c>
      <c r="BF122" s="6">
        <v>43931.345914351798</v>
      </c>
      <c r="BG122" s="8" t="s">
        <v>92</v>
      </c>
      <c r="BI122">
        <v>6</v>
      </c>
      <c r="BJ122">
        <v>233146</v>
      </c>
      <c r="BL122" t="s">
        <v>1001</v>
      </c>
      <c r="BX122">
        <v>337465</v>
      </c>
    </row>
    <row r="123" spans="1:76" x14ac:dyDescent="0.25">
      <c r="A123">
        <v>370555</v>
      </c>
      <c r="B123">
        <v>312217</v>
      </c>
      <c r="F123" t="s">
        <v>73</v>
      </c>
      <c r="G123" t="s">
        <v>94</v>
      </c>
      <c r="H123" t="s">
        <v>1002</v>
      </c>
      <c r="I123" s="1" t="str">
        <f>HYPERLINK(AT123,"Hb")</f>
        <v>Hb</v>
      </c>
      <c r="K123">
        <v>1</v>
      </c>
      <c r="L123" t="s">
        <v>76</v>
      </c>
      <c r="M123">
        <v>102854</v>
      </c>
      <c r="N123" t="s">
        <v>77</v>
      </c>
      <c r="O123" t="s">
        <v>77</v>
      </c>
      <c r="U123" t="s">
        <v>1003</v>
      </c>
      <c r="V123" s="2">
        <v>1</v>
      </c>
      <c r="W123" t="s">
        <v>79</v>
      </c>
      <c r="X123" t="s">
        <v>1004</v>
      </c>
      <c r="Y123" s="3" t="s">
        <v>996</v>
      </c>
      <c r="Z123" s="4">
        <v>2</v>
      </c>
      <c r="AA123" s="5">
        <v>214</v>
      </c>
      <c r="AB123" t="s">
        <v>1004</v>
      </c>
      <c r="AC123" t="s">
        <v>1005</v>
      </c>
      <c r="AD123">
        <v>1958</v>
      </c>
      <c r="AE123">
        <v>8</v>
      </c>
      <c r="AF123">
        <v>22</v>
      </c>
      <c r="AG123" t="s">
        <v>1006</v>
      </c>
      <c r="AH123" t="s">
        <v>233</v>
      </c>
      <c r="AJ123" t="s">
        <v>77</v>
      </c>
      <c r="AK123" t="s">
        <v>84</v>
      </c>
      <c r="AL123">
        <v>261576</v>
      </c>
      <c r="AM123">
        <v>6621779</v>
      </c>
      <c r="AN123" s="5">
        <v>261000</v>
      </c>
      <c r="AO123" s="5">
        <v>6621000</v>
      </c>
      <c r="AP123">
        <v>707</v>
      </c>
      <c r="AR123">
        <v>8</v>
      </c>
      <c r="AS123" t="s">
        <v>170</v>
      </c>
      <c r="AT123" t="s">
        <v>1007</v>
      </c>
      <c r="AU123">
        <v>102854</v>
      </c>
      <c r="AW123" s="7" t="s">
        <v>86</v>
      </c>
      <c r="AX123">
        <v>1</v>
      </c>
      <c r="AY123" t="s">
        <v>87</v>
      </c>
      <c r="AZ123" t="s">
        <v>1008</v>
      </c>
      <c r="BA123" t="s">
        <v>1009</v>
      </c>
      <c r="BB123">
        <v>8</v>
      </c>
      <c r="BC123" t="s">
        <v>102</v>
      </c>
      <c r="BD123" t="s">
        <v>174</v>
      </c>
      <c r="BE123">
        <v>1</v>
      </c>
      <c r="BF123" s="6">
        <v>37025</v>
      </c>
      <c r="BG123" s="8" t="s">
        <v>92</v>
      </c>
      <c r="BI123">
        <v>3</v>
      </c>
      <c r="BJ123">
        <v>484266</v>
      </c>
      <c r="BK123">
        <v>164177</v>
      </c>
      <c r="BL123" t="s">
        <v>1010</v>
      </c>
      <c r="BN123" t="s">
        <v>1011</v>
      </c>
      <c r="BX123">
        <v>370555</v>
      </c>
    </row>
    <row r="124" spans="1:76" x14ac:dyDescent="0.25">
      <c r="A124">
        <v>371629</v>
      </c>
      <c r="C124">
        <v>1</v>
      </c>
      <c r="F124" t="s">
        <v>73</v>
      </c>
      <c r="G124" t="s">
        <v>74</v>
      </c>
      <c r="H124" t="s">
        <v>1012</v>
      </c>
      <c r="I124" t="s">
        <v>117</v>
      </c>
      <c r="K124">
        <v>1</v>
      </c>
      <c r="L124" t="s">
        <v>76</v>
      </c>
      <c r="M124">
        <v>102854</v>
      </c>
      <c r="N124" t="s">
        <v>77</v>
      </c>
      <c r="O124" t="s">
        <v>77</v>
      </c>
      <c r="U124" t="s">
        <v>1003</v>
      </c>
      <c r="V124" s="2">
        <v>1</v>
      </c>
      <c r="W124" t="s">
        <v>79</v>
      </c>
      <c r="X124" t="s">
        <v>1004</v>
      </c>
      <c r="Y124" s="3" t="s">
        <v>996</v>
      </c>
      <c r="Z124" s="4">
        <v>2</v>
      </c>
      <c r="AA124" s="5">
        <v>214</v>
      </c>
      <c r="AB124" t="s">
        <v>1004</v>
      </c>
      <c r="AC124" t="s">
        <v>1013</v>
      </c>
      <c r="AD124">
        <v>2020</v>
      </c>
      <c r="AE124">
        <v>8</v>
      </c>
      <c r="AF124">
        <v>27</v>
      </c>
      <c r="AG124" t="s">
        <v>1014</v>
      </c>
      <c r="AJ124" t="s">
        <v>77</v>
      </c>
      <c r="AK124" t="s">
        <v>84</v>
      </c>
      <c r="AL124">
        <v>261751</v>
      </c>
      <c r="AM124">
        <v>6621434</v>
      </c>
      <c r="AN124" s="5">
        <v>261000</v>
      </c>
      <c r="AO124" s="5">
        <v>6621000</v>
      </c>
      <c r="AP124">
        <v>5</v>
      </c>
      <c r="AR124">
        <v>1010</v>
      </c>
      <c r="AT124" s="6" t="s">
        <v>1015</v>
      </c>
      <c r="AU124">
        <v>102854</v>
      </c>
      <c r="AW124" s="7" t="s">
        <v>86</v>
      </c>
      <c r="AX124">
        <v>1</v>
      </c>
      <c r="AY124" t="s">
        <v>87</v>
      </c>
      <c r="AZ124" t="s">
        <v>1016</v>
      </c>
      <c r="BA124" t="s">
        <v>1017</v>
      </c>
      <c r="BB124">
        <v>1010</v>
      </c>
      <c r="BC124" t="s">
        <v>90</v>
      </c>
      <c r="BD124" t="s">
        <v>91</v>
      </c>
      <c r="BF124" s="6">
        <v>44159.418842592597</v>
      </c>
      <c r="BG124" s="8" t="s">
        <v>92</v>
      </c>
      <c r="BI124">
        <v>6</v>
      </c>
      <c r="BJ124">
        <v>262181</v>
      </c>
      <c r="BL124" t="s">
        <v>1018</v>
      </c>
      <c r="BX124">
        <v>371629</v>
      </c>
    </row>
    <row r="125" spans="1:76" x14ac:dyDescent="0.25">
      <c r="A125">
        <v>371541</v>
      </c>
      <c r="C125">
        <v>1</v>
      </c>
      <c r="F125" t="s">
        <v>73</v>
      </c>
      <c r="G125" t="s">
        <v>74</v>
      </c>
      <c r="H125" t="s">
        <v>1019</v>
      </c>
      <c r="I125" t="s">
        <v>117</v>
      </c>
      <c r="K125">
        <v>1</v>
      </c>
      <c r="L125" t="s">
        <v>76</v>
      </c>
      <c r="M125">
        <v>102854</v>
      </c>
      <c r="N125" t="s">
        <v>77</v>
      </c>
      <c r="O125" t="s">
        <v>77</v>
      </c>
      <c r="U125" t="s">
        <v>1003</v>
      </c>
      <c r="V125" s="2">
        <v>1</v>
      </c>
      <c r="W125" t="s">
        <v>79</v>
      </c>
      <c r="X125" t="s">
        <v>1004</v>
      </c>
      <c r="Y125" s="3" t="s">
        <v>996</v>
      </c>
      <c r="Z125" s="4">
        <v>2</v>
      </c>
      <c r="AA125" s="5">
        <v>214</v>
      </c>
      <c r="AB125" t="s">
        <v>1004</v>
      </c>
      <c r="AC125" t="s">
        <v>1020</v>
      </c>
      <c r="AD125">
        <v>2020</v>
      </c>
      <c r="AE125">
        <v>8</v>
      </c>
      <c r="AF125">
        <v>27</v>
      </c>
      <c r="AG125" t="s">
        <v>1014</v>
      </c>
      <c r="AJ125" t="s">
        <v>77</v>
      </c>
      <c r="AK125" t="s">
        <v>84</v>
      </c>
      <c r="AL125">
        <v>261736</v>
      </c>
      <c r="AM125">
        <v>6621428</v>
      </c>
      <c r="AN125" s="5">
        <v>261000</v>
      </c>
      <c r="AO125" s="5">
        <v>6621000</v>
      </c>
      <c r="AP125">
        <v>5</v>
      </c>
      <c r="AR125">
        <v>1010</v>
      </c>
      <c r="AT125" s="6" t="s">
        <v>1021</v>
      </c>
      <c r="AU125">
        <v>102854</v>
      </c>
      <c r="AW125" s="7" t="s">
        <v>86</v>
      </c>
      <c r="AX125">
        <v>1</v>
      </c>
      <c r="AY125" t="s">
        <v>87</v>
      </c>
      <c r="AZ125" t="s">
        <v>1022</v>
      </c>
      <c r="BA125" t="s">
        <v>1023</v>
      </c>
      <c r="BB125">
        <v>1010</v>
      </c>
      <c r="BC125" t="s">
        <v>90</v>
      </c>
      <c r="BD125" t="s">
        <v>91</v>
      </c>
      <c r="BF125" s="6">
        <v>44159.418773148202</v>
      </c>
      <c r="BG125" s="8" t="s">
        <v>92</v>
      </c>
      <c r="BI125">
        <v>6</v>
      </c>
      <c r="BJ125">
        <v>262184</v>
      </c>
      <c r="BL125" t="s">
        <v>1024</v>
      </c>
      <c r="BX125">
        <v>371541</v>
      </c>
    </row>
    <row r="126" spans="1:76" x14ac:dyDescent="0.25">
      <c r="A126">
        <v>371474</v>
      </c>
      <c r="C126">
        <v>1</v>
      </c>
      <c r="F126" t="s">
        <v>73</v>
      </c>
      <c r="G126" t="s">
        <v>74</v>
      </c>
      <c r="H126" t="s">
        <v>1025</v>
      </c>
      <c r="I126" t="s">
        <v>117</v>
      </c>
      <c r="K126">
        <v>1</v>
      </c>
      <c r="L126" t="s">
        <v>76</v>
      </c>
      <c r="M126">
        <v>102854</v>
      </c>
      <c r="N126" t="s">
        <v>77</v>
      </c>
      <c r="O126" t="s">
        <v>77</v>
      </c>
      <c r="U126" t="s">
        <v>1003</v>
      </c>
      <c r="V126" s="2">
        <v>1</v>
      </c>
      <c r="W126" t="s">
        <v>79</v>
      </c>
      <c r="X126" t="s">
        <v>1004</v>
      </c>
      <c r="Y126" s="3" t="s">
        <v>996</v>
      </c>
      <c r="Z126" s="4">
        <v>2</v>
      </c>
      <c r="AA126" s="5">
        <v>214</v>
      </c>
      <c r="AB126" t="s">
        <v>1004</v>
      </c>
      <c r="AC126" t="s">
        <v>1026</v>
      </c>
      <c r="AD126">
        <v>2020</v>
      </c>
      <c r="AE126">
        <v>8</v>
      </c>
      <c r="AF126">
        <v>27</v>
      </c>
      <c r="AG126" t="s">
        <v>1014</v>
      </c>
      <c r="AJ126" t="s">
        <v>77</v>
      </c>
      <c r="AK126" t="s">
        <v>84</v>
      </c>
      <c r="AL126">
        <v>261730</v>
      </c>
      <c r="AM126">
        <v>6621424</v>
      </c>
      <c r="AN126" s="5">
        <v>261000</v>
      </c>
      <c r="AO126" s="5">
        <v>6621000</v>
      </c>
      <c r="AP126">
        <v>5</v>
      </c>
      <c r="AR126">
        <v>1010</v>
      </c>
      <c r="AT126" s="6" t="s">
        <v>1027</v>
      </c>
      <c r="AU126">
        <v>102854</v>
      </c>
      <c r="AW126" s="7" t="s">
        <v>86</v>
      </c>
      <c r="AX126">
        <v>1</v>
      </c>
      <c r="AY126" t="s">
        <v>87</v>
      </c>
      <c r="AZ126" t="s">
        <v>1028</v>
      </c>
      <c r="BA126" t="s">
        <v>1029</v>
      </c>
      <c r="BB126">
        <v>1010</v>
      </c>
      <c r="BC126" t="s">
        <v>90</v>
      </c>
      <c r="BD126" t="s">
        <v>91</v>
      </c>
      <c r="BF126" s="6">
        <v>44159.418773148202</v>
      </c>
      <c r="BG126" s="8" t="s">
        <v>92</v>
      </c>
      <c r="BI126">
        <v>6</v>
      </c>
      <c r="BJ126">
        <v>262185</v>
      </c>
      <c r="BL126" t="s">
        <v>1030</v>
      </c>
      <c r="BX126">
        <v>371474</v>
      </c>
    </row>
    <row r="127" spans="1:76" x14ac:dyDescent="0.25">
      <c r="A127">
        <v>371422</v>
      </c>
      <c r="C127">
        <v>1</v>
      </c>
      <c r="F127" t="s">
        <v>73</v>
      </c>
      <c r="G127" t="s">
        <v>74</v>
      </c>
      <c r="H127" t="s">
        <v>1031</v>
      </c>
      <c r="I127" t="s">
        <v>117</v>
      </c>
      <c r="K127">
        <v>1</v>
      </c>
      <c r="L127" t="s">
        <v>76</v>
      </c>
      <c r="M127">
        <v>102854</v>
      </c>
      <c r="N127" t="s">
        <v>77</v>
      </c>
      <c r="O127" t="s">
        <v>77</v>
      </c>
      <c r="U127" t="s">
        <v>1003</v>
      </c>
      <c r="V127" s="2">
        <v>1</v>
      </c>
      <c r="W127" t="s">
        <v>79</v>
      </c>
      <c r="X127" t="s">
        <v>1004</v>
      </c>
      <c r="Y127" s="3" t="s">
        <v>996</v>
      </c>
      <c r="Z127" s="4">
        <v>2</v>
      </c>
      <c r="AA127" s="5">
        <v>214</v>
      </c>
      <c r="AB127" t="s">
        <v>1004</v>
      </c>
      <c r="AC127" t="s">
        <v>1032</v>
      </c>
      <c r="AD127">
        <v>2020</v>
      </c>
      <c r="AE127">
        <v>8</v>
      </c>
      <c r="AF127">
        <v>27</v>
      </c>
      <c r="AG127" t="s">
        <v>1014</v>
      </c>
      <c r="AJ127" t="s">
        <v>77</v>
      </c>
      <c r="AK127" t="s">
        <v>84</v>
      </c>
      <c r="AL127">
        <v>261722</v>
      </c>
      <c r="AM127">
        <v>6621419</v>
      </c>
      <c r="AN127" s="5">
        <v>261000</v>
      </c>
      <c r="AO127" s="5">
        <v>6621000</v>
      </c>
      <c r="AP127">
        <v>5</v>
      </c>
      <c r="AR127">
        <v>1010</v>
      </c>
      <c r="AT127" s="6" t="s">
        <v>1033</v>
      </c>
      <c r="AU127">
        <v>102854</v>
      </c>
      <c r="AW127" s="7" t="s">
        <v>86</v>
      </c>
      <c r="AX127">
        <v>1</v>
      </c>
      <c r="AY127" t="s">
        <v>87</v>
      </c>
      <c r="AZ127" t="s">
        <v>1034</v>
      </c>
      <c r="BA127" t="s">
        <v>1035</v>
      </c>
      <c r="BB127">
        <v>1010</v>
      </c>
      <c r="BC127" t="s">
        <v>90</v>
      </c>
      <c r="BD127" t="s">
        <v>91</v>
      </c>
      <c r="BF127" s="6">
        <v>44159.418773148202</v>
      </c>
      <c r="BG127" s="8" t="s">
        <v>92</v>
      </c>
      <c r="BI127">
        <v>6</v>
      </c>
      <c r="BJ127">
        <v>262186</v>
      </c>
      <c r="BL127" t="s">
        <v>1036</v>
      </c>
      <c r="BX127">
        <v>371422</v>
      </c>
    </row>
    <row r="128" spans="1:76" x14ac:dyDescent="0.25">
      <c r="A128">
        <v>371430</v>
      </c>
      <c r="C128">
        <v>1</v>
      </c>
      <c r="F128" t="s">
        <v>73</v>
      </c>
      <c r="G128" t="s">
        <v>74</v>
      </c>
      <c r="H128" t="s">
        <v>1037</v>
      </c>
      <c r="I128" t="s">
        <v>117</v>
      </c>
      <c r="K128">
        <v>1</v>
      </c>
      <c r="L128" t="s">
        <v>76</v>
      </c>
      <c r="M128">
        <v>102854</v>
      </c>
      <c r="N128" t="s">
        <v>77</v>
      </c>
      <c r="O128" t="s">
        <v>77</v>
      </c>
      <c r="U128" t="s">
        <v>1003</v>
      </c>
      <c r="V128" s="2">
        <v>1</v>
      </c>
      <c r="W128" t="s">
        <v>79</v>
      </c>
      <c r="X128" t="s">
        <v>1004</v>
      </c>
      <c r="Y128" s="3" t="s">
        <v>996</v>
      </c>
      <c r="Z128" s="4">
        <v>2</v>
      </c>
      <c r="AA128" s="5">
        <v>214</v>
      </c>
      <c r="AB128" t="s">
        <v>1004</v>
      </c>
      <c r="AC128" t="s">
        <v>1038</v>
      </c>
      <c r="AD128">
        <v>2020</v>
      </c>
      <c r="AE128">
        <v>8</v>
      </c>
      <c r="AF128">
        <v>27</v>
      </c>
      <c r="AG128" t="s">
        <v>1014</v>
      </c>
      <c r="AJ128" t="s">
        <v>77</v>
      </c>
      <c r="AK128" t="s">
        <v>84</v>
      </c>
      <c r="AL128">
        <v>261723</v>
      </c>
      <c r="AM128">
        <v>6621419</v>
      </c>
      <c r="AN128" s="5">
        <v>261000</v>
      </c>
      <c r="AO128" s="5">
        <v>6621000</v>
      </c>
      <c r="AP128">
        <v>5</v>
      </c>
      <c r="AR128">
        <v>1010</v>
      </c>
      <c r="AT128" s="6" t="s">
        <v>1039</v>
      </c>
      <c r="AU128">
        <v>102854</v>
      </c>
      <c r="AW128" s="7" t="s">
        <v>86</v>
      </c>
      <c r="AX128">
        <v>1</v>
      </c>
      <c r="AY128" t="s">
        <v>87</v>
      </c>
      <c r="AZ128" t="s">
        <v>1040</v>
      </c>
      <c r="BA128" t="s">
        <v>1041</v>
      </c>
      <c r="BB128">
        <v>1010</v>
      </c>
      <c r="BC128" t="s">
        <v>90</v>
      </c>
      <c r="BD128" t="s">
        <v>91</v>
      </c>
      <c r="BF128" s="6">
        <v>44159.418773148202</v>
      </c>
      <c r="BG128" s="8" t="s">
        <v>92</v>
      </c>
      <c r="BI128">
        <v>6</v>
      </c>
      <c r="BJ128">
        <v>262187</v>
      </c>
      <c r="BL128" t="s">
        <v>1042</v>
      </c>
      <c r="BX128">
        <v>371430</v>
      </c>
    </row>
    <row r="129" spans="1:76" x14ac:dyDescent="0.25">
      <c r="A129">
        <v>371408</v>
      </c>
      <c r="C129">
        <v>1</v>
      </c>
      <c r="F129" t="s">
        <v>73</v>
      </c>
      <c r="G129" t="s">
        <v>74</v>
      </c>
      <c r="H129" t="s">
        <v>1043</v>
      </c>
      <c r="I129" t="s">
        <v>117</v>
      </c>
      <c r="K129">
        <v>1</v>
      </c>
      <c r="L129" t="s">
        <v>76</v>
      </c>
      <c r="M129">
        <v>102854</v>
      </c>
      <c r="N129" t="s">
        <v>77</v>
      </c>
      <c r="O129" t="s">
        <v>77</v>
      </c>
      <c r="U129" t="s">
        <v>1003</v>
      </c>
      <c r="V129" s="2">
        <v>1</v>
      </c>
      <c r="W129" t="s">
        <v>79</v>
      </c>
      <c r="X129" t="s">
        <v>1004</v>
      </c>
      <c r="Y129" s="3" t="s">
        <v>996</v>
      </c>
      <c r="Z129" s="4">
        <v>2</v>
      </c>
      <c r="AA129" s="5">
        <v>214</v>
      </c>
      <c r="AB129" t="s">
        <v>1004</v>
      </c>
      <c r="AC129" t="s">
        <v>1044</v>
      </c>
      <c r="AD129">
        <v>2020</v>
      </c>
      <c r="AE129">
        <v>8</v>
      </c>
      <c r="AF129">
        <v>27</v>
      </c>
      <c r="AG129" t="s">
        <v>1014</v>
      </c>
      <c r="AJ129" t="s">
        <v>77</v>
      </c>
      <c r="AK129" t="s">
        <v>84</v>
      </c>
      <c r="AL129">
        <v>261718</v>
      </c>
      <c r="AM129">
        <v>6621415</v>
      </c>
      <c r="AN129" s="5">
        <v>261000</v>
      </c>
      <c r="AO129" s="5">
        <v>6621000</v>
      </c>
      <c r="AP129">
        <v>5</v>
      </c>
      <c r="AR129">
        <v>1010</v>
      </c>
      <c r="AT129" s="6" t="s">
        <v>1045</v>
      </c>
      <c r="AU129">
        <v>102854</v>
      </c>
      <c r="AW129" s="7" t="s">
        <v>86</v>
      </c>
      <c r="AX129">
        <v>1</v>
      </c>
      <c r="AY129" t="s">
        <v>87</v>
      </c>
      <c r="AZ129" t="s">
        <v>1046</v>
      </c>
      <c r="BA129" t="s">
        <v>1047</v>
      </c>
      <c r="BB129">
        <v>1010</v>
      </c>
      <c r="BC129" t="s">
        <v>90</v>
      </c>
      <c r="BD129" t="s">
        <v>91</v>
      </c>
      <c r="BF129" s="6">
        <v>44159.418773148202</v>
      </c>
      <c r="BG129" s="8" t="s">
        <v>92</v>
      </c>
      <c r="BI129">
        <v>6</v>
      </c>
      <c r="BJ129">
        <v>262188</v>
      </c>
      <c r="BL129" t="s">
        <v>1048</v>
      </c>
      <c r="BX129">
        <v>371408</v>
      </c>
    </row>
    <row r="130" spans="1:76" x14ac:dyDescent="0.25">
      <c r="A130">
        <v>371373</v>
      </c>
      <c r="C130">
        <v>1</v>
      </c>
      <c r="F130" t="s">
        <v>73</v>
      </c>
      <c r="G130" t="s">
        <v>74</v>
      </c>
      <c r="H130" t="s">
        <v>1049</v>
      </c>
      <c r="I130" t="s">
        <v>117</v>
      </c>
      <c r="K130">
        <v>1</v>
      </c>
      <c r="L130" t="s">
        <v>76</v>
      </c>
      <c r="M130">
        <v>102854</v>
      </c>
      <c r="N130" t="s">
        <v>77</v>
      </c>
      <c r="O130" t="s">
        <v>77</v>
      </c>
      <c r="U130" t="s">
        <v>1003</v>
      </c>
      <c r="V130" s="2">
        <v>1</v>
      </c>
      <c r="W130" t="s">
        <v>79</v>
      </c>
      <c r="X130" t="s">
        <v>1004</v>
      </c>
      <c r="Y130" s="3" t="s">
        <v>996</v>
      </c>
      <c r="Z130" s="4">
        <v>2</v>
      </c>
      <c r="AA130" s="5">
        <v>214</v>
      </c>
      <c r="AB130" t="s">
        <v>1004</v>
      </c>
      <c r="AC130" t="s">
        <v>1050</v>
      </c>
      <c r="AD130">
        <v>2020</v>
      </c>
      <c r="AE130">
        <v>8</v>
      </c>
      <c r="AF130">
        <v>27</v>
      </c>
      <c r="AG130" t="s">
        <v>1014</v>
      </c>
      <c r="AJ130" t="s">
        <v>77</v>
      </c>
      <c r="AK130" t="s">
        <v>84</v>
      </c>
      <c r="AL130">
        <v>261713</v>
      </c>
      <c r="AM130">
        <v>6621412</v>
      </c>
      <c r="AN130" s="5">
        <v>261000</v>
      </c>
      <c r="AO130" s="5">
        <v>6621000</v>
      </c>
      <c r="AP130">
        <v>5</v>
      </c>
      <c r="AR130">
        <v>1010</v>
      </c>
      <c r="AT130" s="6" t="s">
        <v>1051</v>
      </c>
      <c r="AU130">
        <v>102854</v>
      </c>
      <c r="AW130" s="7" t="s">
        <v>86</v>
      </c>
      <c r="AX130">
        <v>1</v>
      </c>
      <c r="AY130" t="s">
        <v>87</v>
      </c>
      <c r="AZ130" t="s">
        <v>1052</v>
      </c>
      <c r="BA130" t="s">
        <v>1053</v>
      </c>
      <c r="BB130">
        <v>1010</v>
      </c>
      <c r="BC130" t="s">
        <v>90</v>
      </c>
      <c r="BD130" t="s">
        <v>91</v>
      </c>
      <c r="BF130" s="6">
        <v>44159.418761574103</v>
      </c>
      <c r="BG130" s="8" t="s">
        <v>92</v>
      </c>
      <c r="BI130">
        <v>6</v>
      </c>
      <c r="BJ130">
        <v>262190</v>
      </c>
      <c r="BL130" t="s">
        <v>1054</v>
      </c>
      <c r="BX130">
        <v>371373</v>
      </c>
    </row>
    <row r="131" spans="1:76" x14ac:dyDescent="0.25">
      <c r="A131">
        <v>371274</v>
      </c>
      <c r="C131">
        <v>1</v>
      </c>
      <c r="F131" t="s">
        <v>73</v>
      </c>
      <c r="G131" t="s">
        <v>74</v>
      </c>
      <c r="H131" t="s">
        <v>1055</v>
      </c>
      <c r="I131" t="s">
        <v>117</v>
      </c>
      <c r="K131">
        <v>1</v>
      </c>
      <c r="L131" t="s">
        <v>76</v>
      </c>
      <c r="M131">
        <v>102854</v>
      </c>
      <c r="N131" t="s">
        <v>77</v>
      </c>
      <c r="O131" t="s">
        <v>77</v>
      </c>
      <c r="U131" t="s">
        <v>1003</v>
      </c>
      <c r="V131" s="2">
        <v>1</v>
      </c>
      <c r="W131" t="s">
        <v>79</v>
      </c>
      <c r="X131" t="s">
        <v>1004</v>
      </c>
      <c r="Y131" s="3" t="s">
        <v>996</v>
      </c>
      <c r="Z131" s="4">
        <v>2</v>
      </c>
      <c r="AA131" s="5">
        <v>214</v>
      </c>
      <c r="AB131" t="s">
        <v>1004</v>
      </c>
      <c r="AC131" t="s">
        <v>1056</v>
      </c>
      <c r="AD131">
        <v>2020</v>
      </c>
      <c r="AE131">
        <v>8</v>
      </c>
      <c r="AF131">
        <v>27</v>
      </c>
      <c r="AG131" t="s">
        <v>1014</v>
      </c>
      <c r="AJ131" t="s">
        <v>77</v>
      </c>
      <c r="AK131" t="s">
        <v>84</v>
      </c>
      <c r="AL131">
        <v>261703</v>
      </c>
      <c r="AM131">
        <v>6621413</v>
      </c>
      <c r="AN131" s="5">
        <v>261000</v>
      </c>
      <c r="AO131" s="5">
        <v>6621000</v>
      </c>
      <c r="AP131">
        <v>5</v>
      </c>
      <c r="AR131">
        <v>1010</v>
      </c>
      <c r="AT131" s="6" t="s">
        <v>1057</v>
      </c>
      <c r="AU131">
        <v>102854</v>
      </c>
      <c r="AW131" s="7" t="s">
        <v>86</v>
      </c>
      <c r="AX131">
        <v>1</v>
      </c>
      <c r="AY131" t="s">
        <v>87</v>
      </c>
      <c r="AZ131" t="s">
        <v>1058</v>
      </c>
      <c r="BA131" t="s">
        <v>1059</v>
      </c>
      <c r="BB131">
        <v>1010</v>
      </c>
      <c r="BC131" t="s">
        <v>90</v>
      </c>
      <c r="BD131" t="s">
        <v>91</v>
      </c>
      <c r="BF131" s="6">
        <v>44159.418761574103</v>
      </c>
      <c r="BG131" s="8" t="s">
        <v>92</v>
      </c>
      <c r="BI131">
        <v>6</v>
      </c>
      <c r="BJ131">
        <v>262199</v>
      </c>
      <c r="BL131" t="s">
        <v>1060</v>
      </c>
      <c r="BX131">
        <v>371274</v>
      </c>
    </row>
    <row r="132" spans="1:76" x14ac:dyDescent="0.25">
      <c r="A132">
        <v>371399</v>
      </c>
      <c r="C132">
        <v>1</v>
      </c>
      <c r="F132" t="s">
        <v>73</v>
      </c>
      <c r="G132" t="s">
        <v>74</v>
      </c>
      <c r="H132" t="s">
        <v>1061</v>
      </c>
      <c r="I132" t="s">
        <v>117</v>
      </c>
      <c r="K132">
        <v>1</v>
      </c>
      <c r="L132" t="s">
        <v>76</v>
      </c>
      <c r="M132">
        <v>102854</v>
      </c>
      <c r="N132" t="s">
        <v>77</v>
      </c>
      <c r="O132" t="s">
        <v>77</v>
      </c>
      <c r="U132" t="s">
        <v>1003</v>
      </c>
      <c r="V132" s="2">
        <v>1</v>
      </c>
      <c r="W132" t="s">
        <v>79</v>
      </c>
      <c r="X132" t="s">
        <v>1004</v>
      </c>
      <c r="Y132" s="3" t="s">
        <v>996</v>
      </c>
      <c r="Z132" s="4">
        <v>2</v>
      </c>
      <c r="AA132" s="5">
        <v>214</v>
      </c>
      <c r="AB132" t="s">
        <v>1004</v>
      </c>
      <c r="AC132" t="s">
        <v>1062</v>
      </c>
      <c r="AD132">
        <v>2020</v>
      </c>
      <c r="AE132">
        <v>8</v>
      </c>
      <c r="AF132">
        <v>27</v>
      </c>
      <c r="AG132" t="s">
        <v>1014</v>
      </c>
      <c r="AJ132" t="s">
        <v>77</v>
      </c>
      <c r="AK132" t="s">
        <v>84</v>
      </c>
      <c r="AL132">
        <v>261716</v>
      </c>
      <c r="AM132">
        <v>6621424</v>
      </c>
      <c r="AN132" s="5">
        <v>261000</v>
      </c>
      <c r="AO132" s="5">
        <v>6621000</v>
      </c>
      <c r="AP132">
        <v>5</v>
      </c>
      <c r="AR132">
        <v>1010</v>
      </c>
      <c r="AT132" s="6" t="s">
        <v>1063</v>
      </c>
      <c r="AU132">
        <v>102854</v>
      </c>
      <c r="AW132" s="7" t="s">
        <v>86</v>
      </c>
      <c r="AX132">
        <v>1</v>
      </c>
      <c r="AY132" t="s">
        <v>87</v>
      </c>
      <c r="AZ132" t="s">
        <v>1064</v>
      </c>
      <c r="BA132" t="s">
        <v>1065</v>
      </c>
      <c r="BB132">
        <v>1010</v>
      </c>
      <c r="BC132" t="s">
        <v>90</v>
      </c>
      <c r="BD132" t="s">
        <v>91</v>
      </c>
      <c r="BF132" s="6">
        <v>44159.418761574103</v>
      </c>
      <c r="BG132" s="8" t="s">
        <v>92</v>
      </c>
      <c r="BI132">
        <v>6</v>
      </c>
      <c r="BJ132">
        <v>262200</v>
      </c>
      <c r="BL132" t="s">
        <v>1066</v>
      </c>
      <c r="BX132">
        <v>371399</v>
      </c>
    </row>
    <row r="133" spans="1:76" x14ac:dyDescent="0.25">
      <c r="A133">
        <v>371519</v>
      </c>
      <c r="C133">
        <v>1</v>
      </c>
      <c r="F133" t="s">
        <v>73</v>
      </c>
      <c r="G133" t="s">
        <v>74</v>
      </c>
      <c r="H133" t="s">
        <v>1067</v>
      </c>
      <c r="I133" t="s">
        <v>117</v>
      </c>
      <c r="K133">
        <v>1</v>
      </c>
      <c r="L133" t="s">
        <v>76</v>
      </c>
      <c r="M133">
        <v>102854</v>
      </c>
      <c r="N133" t="s">
        <v>77</v>
      </c>
      <c r="O133" t="s">
        <v>77</v>
      </c>
      <c r="U133" t="s">
        <v>1003</v>
      </c>
      <c r="V133" s="2">
        <v>1</v>
      </c>
      <c r="W133" t="s">
        <v>79</v>
      </c>
      <c r="X133" t="s">
        <v>1004</v>
      </c>
      <c r="Y133" s="3" t="s">
        <v>996</v>
      </c>
      <c r="Z133" s="4">
        <v>2</v>
      </c>
      <c r="AA133" s="5">
        <v>214</v>
      </c>
      <c r="AB133" t="s">
        <v>1004</v>
      </c>
      <c r="AC133" t="s">
        <v>1068</v>
      </c>
      <c r="AD133">
        <v>2020</v>
      </c>
      <c r="AE133">
        <v>8</v>
      </c>
      <c r="AF133">
        <v>27</v>
      </c>
      <c r="AG133" t="s">
        <v>1014</v>
      </c>
      <c r="AJ133" t="s">
        <v>77</v>
      </c>
      <c r="AK133" t="s">
        <v>84</v>
      </c>
      <c r="AL133">
        <v>261734</v>
      </c>
      <c r="AM133">
        <v>6621436</v>
      </c>
      <c r="AN133" s="5">
        <v>261000</v>
      </c>
      <c r="AO133" s="5">
        <v>6621000</v>
      </c>
      <c r="AP133">
        <v>5</v>
      </c>
      <c r="AR133">
        <v>1010</v>
      </c>
      <c r="AT133" s="6" t="s">
        <v>1069</v>
      </c>
      <c r="AU133">
        <v>102854</v>
      </c>
      <c r="AW133" s="7" t="s">
        <v>86</v>
      </c>
      <c r="AX133">
        <v>1</v>
      </c>
      <c r="AY133" t="s">
        <v>87</v>
      </c>
      <c r="AZ133" t="s">
        <v>1070</v>
      </c>
      <c r="BA133" t="s">
        <v>1071</v>
      </c>
      <c r="BB133">
        <v>1010</v>
      </c>
      <c r="BC133" t="s">
        <v>90</v>
      </c>
      <c r="BD133" t="s">
        <v>91</v>
      </c>
      <c r="BF133" s="6">
        <v>44159.418761574103</v>
      </c>
      <c r="BG133" s="8" t="s">
        <v>92</v>
      </c>
      <c r="BI133">
        <v>6</v>
      </c>
      <c r="BJ133">
        <v>262204</v>
      </c>
      <c r="BL133" t="s">
        <v>1072</v>
      </c>
      <c r="BX133">
        <v>371519</v>
      </c>
    </row>
    <row r="134" spans="1:76" x14ac:dyDescent="0.25">
      <c r="A134">
        <v>371578</v>
      </c>
      <c r="C134">
        <v>1</v>
      </c>
      <c r="F134" t="s">
        <v>73</v>
      </c>
      <c r="G134" t="s">
        <v>74</v>
      </c>
      <c r="H134" t="s">
        <v>1073</v>
      </c>
      <c r="I134" t="s">
        <v>117</v>
      </c>
      <c r="K134">
        <v>1</v>
      </c>
      <c r="L134" t="s">
        <v>76</v>
      </c>
      <c r="M134">
        <v>102854</v>
      </c>
      <c r="N134" t="s">
        <v>77</v>
      </c>
      <c r="O134" t="s">
        <v>77</v>
      </c>
      <c r="U134" t="s">
        <v>1003</v>
      </c>
      <c r="V134" s="2">
        <v>1</v>
      </c>
      <c r="W134" t="s">
        <v>79</v>
      </c>
      <c r="X134" t="s">
        <v>1004</v>
      </c>
      <c r="Y134" s="3" t="s">
        <v>996</v>
      </c>
      <c r="Z134" s="4">
        <v>2</v>
      </c>
      <c r="AA134" s="5">
        <v>214</v>
      </c>
      <c r="AB134" t="s">
        <v>1004</v>
      </c>
      <c r="AC134" t="s">
        <v>1074</v>
      </c>
      <c r="AD134">
        <v>2020</v>
      </c>
      <c r="AE134">
        <v>8</v>
      </c>
      <c r="AF134">
        <v>27</v>
      </c>
      <c r="AG134" t="s">
        <v>1014</v>
      </c>
      <c r="AJ134" t="s">
        <v>77</v>
      </c>
      <c r="AK134" t="s">
        <v>84</v>
      </c>
      <c r="AL134">
        <v>261742</v>
      </c>
      <c r="AM134">
        <v>6621440</v>
      </c>
      <c r="AN134" s="5">
        <v>261000</v>
      </c>
      <c r="AO134" s="5">
        <v>6621000</v>
      </c>
      <c r="AP134">
        <v>5</v>
      </c>
      <c r="AR134">
        <v>1010</v>
      </c>
      <c r="AT134" s="6" t="s">
        <v>1075</v>
      </c>
      <c r="AU134">
        <v>102854</v>
      </c>
      <c r="AW134" s="7" t="s">
        <v>86</v>
      </c>
      <c r="AX134">
        <v>1</v>
      </c>
      <c r="AY134" t="s">
        <v>87</v>
      </c>
      <c r="AZ134" t="s">
        <v>1076</v>
      </c>
      <c r="BA134" t="s">
        <v>1077</v>
      </c>
      <c r="BB134">
        <v>1010</v>
      </c>
      <c r="BC134" t="s">
        <v>90</v>
      </c>
      <c r="BD134" t="s">
        <v>91</v>
      </c>
      <c r="BF134" s="6">
        <v>44159.418761574103</v>
      </c>
      <c r="BG134" s="8" t="s">
        <v>92</v>
      </c>
      <c r="BI134">
        <v>6</v>
      </c>
      <c r="BJ134">
        <v>262207</v>
      </c>
      <c r="BL134" t="s">
        <v>1078</v>
      </c>
      <c r="BX134">
        <v>371578</v>
      </c>
    </row>
    <row r="135" spans="1:76" x14ac:dyDescent="0.25">
      <c r="A135">
        <v>371638</v>
      </c>
      <c r="C135">
        <v>1</v>
      </c>
      <c r="F135" t="s">
        <v>73</v>
      </c>
      <c r="G135" t="s">
        <v>74</v>
      </c>
      <c r="H135" t="s">
        <v>1079</v>
      </c>
      <c r="I135" t="s">
        <v>117</v>
      </c>
      <c r="K135">
        <v>1</v>
      </c>
      <c r="L135" t="s">
        <v>76</v>
      </c>
      <c r="M135">
        <v>102854</v>
      </c>
      <c r="N135" t="s">
        <v>77</v>
      </c>
      <c r="O135" t="s">
        <v>77</v>
      </c>
      <c r="U135" t="s">
        <v>1003</v>
      </c>
      <c r="V135" s="2">
        <v>1</v>
      </c>
      <c r="W135" t="s">
        <v>79</v>
      </c>
      <c r="X135" t="s">
        <v>1004</v>
      </c>
      <c r="Y135" s="3" t="s">
        <v>996</v>
      </c>
      <c r="Z135" s="4">
        <v>2</v>
      </c>
      <c r="AA135" s="5">
        <v>214</v>
      </c>
      <c r="AB135" t="s">
        <v>1004</v>
      </c>
      <c r="AC135" t="s">
        <v>1080</v>
      </c>
      <c r="AD135">
        <v>2020</v>
      </c>
      <c r="AE135">
        <v>8</v>
      </c>
      <c r="AF135">
        <v>27</v>
      </c>
      <c r="AG135" t="s">
        <v>1014</v>
      </c>
      <c r="AJ135" t="s">
        <v>77</v>
      </c>
      <c r="AK135" t="s">
        <v>84</v>
      </c>
      <c r="AL135">
        <v>261753</v>
      </c>
      <c r="AM135">
        <v>6621444</v>
      </c>
      <c r="AN135" s="5">
        <v>261000</v>
      </c>
      <c r="AO135" s="5">
        <v>6621000</v>
      </c>
      <c r="AP135">
        <v>5</v>
      </c>
      <c r="AR135">
        <v>1010</v>
      </c>
      <c r="AT135" s="6" t="s">
        <v>1081</v>
      </c>
      <c r="AU135">
        <v>102854</v>
      </c>
      <c r="AW135" s="7" t="s">
        <v>86</v>
      </c>
      <c r="AX135">
        <v>1</v>
      </c>
      <c r="AY135" t="s">
        <v>87</v>
      </c>
      <c r="AZ135" t="s">
        <v>1082</v>
      </c>
      <c r="BA135" t="s">
        <v>1083</v>
      </c>
      <c r="BB135">
        <v>1010</v>
      </c>
      <c r="BC135" t="s">
        <v>90</v>
      </c>
      <c r="BD135" t="s">
        <v>91</v>
      </c>
      <c r="BF135" s="6">
        <v>44159.418761574103</v>
      </c>
      <c r="BG135" s="8" t="s">
        <v>92</v>
      </c>
      <c r="BI135">
        <v>6</v>
      </c>
      <c r="BJ135">
        <v>262211</v>
      </c>
      <c r="BL135" t="s">
        <v>1084</v>
      </c>
      <c r="BX135">
        <v>371638</v>
      </c>
    </row>
    <row r="136" spans="1:76" x14ac:dyDescent="0.25">
      <c r="A136">
        <v>371050</v>
      </c>
      <c r="C136">
        <v>1</v>
      </c>
      <c r="F136" t="s">
        <v>73</v>
      </c>
      <c r="G136" t="s">
        <v>74</v>
      </c>
      <c r="H136" t="s">
        <v>1085</v>
      </c>
      <c r="I136" t="s">
        <v>117</v>
      </c>
      <c r="K136">
        <v>1</v>
      </c>
      <c r="L136" t="s">
        <v>76</v>
      </c>
      <c r="M136">
        <v>102854</v>
      </c>
      <c r="N136" t="s">
        <v>77</v>
      </c>
      <c r="O136" t="s">
        <v>77</v>
      </c>
      <c r="U136" t="s">
        <v>1003</v>
      </c>
      <c r="V136" s="2">
        <v>1</v>
      </c>
      <c r="W136" t="s">
        <v>79</v>
      </c>
      <c r="X136" t="s">
        <v>1004</v>
      </c>
      <c r="Y136" s="3" t="s">
        <v>996</v>
      </c>
      <c r="Z136" s="4">
        <v>2</v>
      </c>
      <c r="AA136" s="5">
        <v>214</v>
      </c>
      <c r="AB136" t="s">
        <v>1004</v>
      </c>
      <c r="AC136" t="s">
        <v>1086</v>
      </c>
      <c r="AD136">
        <v>2020</v>
      </c>
      <c r="AE136">
        <v>8</v>
      </c>
      <c r="AF136">
        <v>27</v>
      </c>
      <c r="AG136" t="s">
        <v>1014</v>
      </c>
      <c r="AJ136" t="s">
        <v>77</v>
      </c>
      <c r="AK136" t="s">
        <v>84</v>
      </c>
      <c r="AL136">
        <v>261667</v>
      </c>
      <c r="AM136">
        <v>6621193</v>
      </c>
      <c r="AN136" s="5">
        <v>261000</v>
      </c>
      <c r="AO136" s="5">
        <v>6621000</v>
      </c>
      <c r="AP136">
        <v>5</v>
      </c>
      <c r="AR136">
        <v>1010</v>
      </c>
      <c r="AT136" s="6" t="s">
        <v>1087</v>
      </c>
      <c r="AU136">
        <v>102854</v>
      </c>
      <c r="AW136" s="7" t="s">
        <v>86</v>
      </c>
      <c r="AX136">
        <v>1</v>
      </c>
      <c r="AY136" t="s">
        <v>87</v>
      </c>
      <c r="AZ136" t="s">
        <v>1088</v>
      </c>
      <c r="BA136" t="s">
        <v>1089</v>
      </c>
      <c r="BB136">
        <v>1010</v>
      </c>
      <c r="BC136" t="s">
        <v>90</v>
      </c>
      <c r="BD136" t="s">
        <v>91</v>
      </c>
      <c r="BF136" s="6">
        <v>44159.418749999997</v>
      </c>
      <c r="BG136" s="8" t="s">
        <v>92</v>
      </c>
      <c r="BI136">
        <v>6</v>
      </c>
      <c r="BJ136">
        <v>262225</v>
      </c>
      <c r="BL136" t="s">
        <v>1090</v>
      </c>
      <c r="BX136">
        <v>371050</v>
      </c>
    </row>
    <row r="137" spans="1:76" x14ac:dyDescent="0.25">
      <c r="A137">
        <v>353738</v>
      </c>
      <c r="B137">
        <v>127249</v>
      </c>
      <c r="F137" t="s">
        <v>73</v>
      </c>
      <c r="G137" t="s">
        <v>74</v>
      </c>
      <c r="H137" t="s">
        <v>1091</v>
      </c>
      <c r="I137" s="1" t="str">
        <f>HYPERLINK(AT137,"Foto")</f>
        <v>Foto</v>
      </c>
      <c r="K137">
        <v>1</v>
      </c>
      <c r="L137" t="s">
        <v>76</v>
      </c>
      <c r="M137">
        <v>102854</v>
      </c>
      <c r="N137" t="s">
        <v>77</v>
      </c>
      <c r="O137" t="s">
        <v>77</v>
      </c>
      <c r="U137" t="s">
        <v>1092</v>
      </c>
      <c r="V137" s="2">
        <v>1</v>
      </c>
      <c r="W137" t="s">
        <v>79</v>
      </c>
      <c r="X137" t="s">
        <v>1004</v>
      </c>
      <c r="Y137" s="3" t="s">
        <v>996</v>
      </c>
      <c r="Z137" s="4">
        <v>2</v>
      </c>
      <c r="AA137" s="5">
        <v>214</v>
      </c>
      <c r="AB137" t="s">
        <v>1004</v>
      </c>
      <c r="AC137" t="s">
        <v>1093</v>
      </c>
      <c r="AD137">
        <v>2016</v>
      </c>
      <c r="AE137">
        <v>8</v>
      </c>
      <c r="AF137">
        <v>13</v>
      </c>
      <c r="AG137" t="s">
        <v>580</v>
      </c>
      <c r="AJ137" t="s">
        <v>77</v>
      </c>
      <c r="AK137" t="s">
        <v>84</v>
      </c>
      <c r="AL137">
        <v>260010</v>
      </c>
      <c r="AM137">
        <v>6631061</v>
      </c>
      <c r="AN137" s="5">
        <v>261000</v>
      </c>
      <c r="AO137" s="5">
        <v>6631000</v>
      </c>
      <c r="AP137">
        <v>10</v>
      </c>
      <c r="AR137">
        <v>1010</v>
      </c>
      <c r="AT137" s="6" t="s">
        <v>1094</v>
      </c>
      <c r="AU137">
        <v>102854</v>
      </c>
      <c r="AW137" s="7" t="s">
        <v>86</v>
      </c>
      <c r="AX137">
        <v>1</v>
      </c>
      <c r="AY137" t="s">
        <v>87</v>
      </c>
      <c r="AZ137" t="s">
        <v>1095</v>
      </c>
      <c r="BA137" t="s">
        <v>1096</v>
      </c>
      <c r="BB137">
        <v>1010</v>
      </c>
      <c r="BC137" t="s">
        <v>90</v>
      </c>
      <c r="BD137" t="s">
        <v>91</v>
      </c>
      <c r="BE137">
        <v>1</v>
      </c>
      <c r="BF137" s="6">
        <v>43546.660416666702</v>
      </c>
      <c r="BG137" s="8" t="s">
        <v>92</v>
      </c>
      <c r="BI137">
        <v>6</v>
      </c>
      <c r="BJ137">
        <v>110777</v>
      </c>
      <c r="BK137">
        <v>164179</v>
      </c>
      <c r="BL137" t="s">
        <v>1097</v>
      </c>
      <c r="BX137">
        <v>353738</v>
      </c>
    </row>
    <row r="138" spans="1:76" x14ac:dyDescent="0.25">
      <c r="A138">
        <v>353739</v>
      </c>
      <c r="C138">
        <v>1</v>
      </c>
      <c r="F138" t="s">
        <v>73</v>
      </c>
      <c r="G138" t="s">
        <v>94</v>
      </c>
      <c r="H138" t="s">
        <v>1098</v>
      </c>
      <c r="I138" t="s">
        <v>400</v>
      </c>
      <c r="K138">
        <v>1</v>
      </c>
      <c r="L138" t="s">
        <v>76</v>
      </c>
      <c r="M138">
        <v>102854</v>
      </c>
      <c r="N138" t="s">
        <v>77</v>
      </c>
      <c r="O138" t="s">
        <v>77</v>
      </c>
      <c r="U138" t="s">
        <v>1092</v>
      </c>
      <c r="V138" s="2">
        <v>1</v>
      </c>
      <c r="W138" t="s">
        <v>79</v>
      </c>
      <c r="X138" t="s">
        <v>1004</v>
      </c>
      <c r="Y138" s="3" t="s">
        <v>996</v>
      </c>
      <c r="Z138" s="4">
        <v>2</v>
      </c>
      <c r="AA138" s="5">
        <v>214</v>
      </c>
      <c r="AB138" t="s">
        <v>1004</v>
      </c>
      <c r="AC138" t="s">
        <v>1099</v>
      </c>
      <c r="AD138">
        <v>2016</v>
      </c>
      <c r="AE138">
        <v>8</v>
      </c>
      <c r="AF138">
        <v>13</v>
      </c>
      <c r="AG138" t="s">
        <v>580</v>
      </c>
      <c r="AH138" t="s">
        <v>580</v>
      </c>
      <c r="AJ138" t="s">
        <v>77</v>
      </c>
      <c r="AK138" t="s">
        <v>84</v>
      </c>
      <c r="AL138">
        <v>260010</v>
      </c>
      <c r="AM138">
        <v>6631059</v>
      </c>
      <c r="AN138" s="5">
        <v>261000</v>
      </c>
      <c r="AO138" s="5">
        <v>6631000</v>
      </c>
      <c r="AP138">
        <v>10</v>
      </c>
      <c r="AR138">
        <v>8</v>
      </c>
      <c r="AS138" t="s">
        <v>180</v>
      </c>
      <c r="AU138">
        <v>102854</v>
      </c>
      <c r="AW138" s="7" t="s">
        <v>86</v>
      </c>
      <c r="AX138">
        <v>1</v>
      </c>
      <c r="AY138" t="s">
        <v>87</v>
      </c>
      <c r="AZ138" t="s">
        <v>1100</v>
      </c>
      <c r="BA138" t="s">
        <v>1101</v>
      </c>
      <c r="BB138">
        <v>8</v>
      </c>
      <c r="BC138" t="s">
        <v>102</v>
      </c>
      <c r="BD138" t="s">
        <v>174</v>
      </c>
      <c r="BF138" s="6">
        <v>43399</v>
      </c>
      <c r="BG138" s="8" t="s">
        <v>92</v>
      </c>
      <c r="BI138">
        <v>3</v>
      </c>
      <c r="BJ138">
        <v>450735</v>
      </c>
      <c r="BL138" t="s">
        <v>1102</v>
      </c>
      <c r="BN138" t="s">
        <v>1103</v>
      </c>
      <c r="BX138">
        <v>353739</v>
      </c>
    </row>
    <row r="139" spans="1:76" x14ac:dyDescent="0.25">
      <c r="A139">
        <v>354222</v>
      </c>
      <c r="C139">
        <v>1</v>
      </c>
      <c r="F139" t="s">
        <v>73</v>
      </c>
      <c r="G139" t="s">
        <v>74</v>
      </c>
      <c r="H139" t="s">
        <v>1104</v>
      </c>
      <c r="I139" s="1" t="str">
        <f>HYPERLINK(AT139,"Foto")</f>
        <v>Foto</v>
      </c>
      <c r="K139">
        <v>1</v>
      </c>
      <c r="L139" t="s">
        <v>76</v>
      </c>
      <c r="M139">
        <v>102854</v>
      </c>
      <c r="N139" t="s">
        <v>77</v>
      </c>
      <c r="O139" t="s">
        <v>77</v>
      </c>
      <c r="U139" t="s">
        <v>1092</v>
      </c>
      <c r="V139" s="2">
        <v>1</v>
      </c>
      <c r="W139" t="s">
        <v>79</v>
      </c>
      <c r="X139" t="s">
        <v>1004</v>
      </c>
      <c r="Y139" s="3" t="s">
        <v>996</v>
      </c>
      <c r="Z139" s="4">
        <v>2</v>
      </c>
      <c r="AA139" s="5">
        <v>214</v>
      </c>
      <c r="AB139" t="s">
        <v>1004</v>
      </c>
      <c r="AC139" t="s">
        <v>1105</v>
      </c>
      <c r="AD139">
        <v>2017</v>
      </c>
      <c r="AE139">
        <v>3</v>
      </c>
      <c r="AF139">
        <v>6</v>
      </c>
      <c r="AG139" t="s">
        <v>1106</v>
      </c>
      <c r="AJ139" t="s">
        <v>77</v>
      </c>
      <c r="AK139" t="s">
        <v>84</v>
      </c>
      <c r="AL139">
        <v>260095</v>
      </c>
      <c r="AM139">
        <v>6631061</v>
      </c>
      <c r="AN139" s="5">
        <v>261000</v>
      </c>
      <c r="AO139" s="5">
        <v>6631000</v>
      </c>
      <c r="AP139">
        <v>1</v>
      </c>
      <c r="AR139">
        <v>1010</v>
      </c>
      <c r="AT139" s="6" t="s">
        <v>1107</v>
      </c>
      <c r="AU139">
        <v>102854</v>
      </c>
      <c r="AW139" s="7" t="s">
        <v>86</v>
      </c>
      <c r="AX139">
        <v>1</v>
      </c>
      <c r="AY139" t="s">
        <v>87</v>
      </c>
      <c r="AZ139" t="s">
        <v>1108</v>
      </c>
      <c r="BA139" t="s">
        <v>1109</v>
      </c>
      <c r="BB139">
        <v>1010</v>
      </c>
      <c r="BC139" t="s">
        <v>90</v>
      </c>
      <c r="BD139" t="s">
        <v>91</v>
      </c>
      <c r="BE139">
        <v>1</v>
      </c>
      <c r="BF139" s="6">
        <v>43003.088194444397</v>
      </c>
      <c r="BG139" s="8" t="s">
        <v>92</v>
      </c>
      <c r="BI139">
        <v>6</v>
      </c>
      <c r="BJ139">
        <v>139436</v>
      </c>
      <c r="BL139" t="s">
        <v>1110</v>
      </c>
      <c r="BX139">
        <v>354222</v>
      </c>
    </row>
    <row r="140" spans="1:76" x14ac:dyDescent="0.25">
      <c r="A140">
        <v>379868</v>
      </c>
      <c r="C140">
        <v>1</v>
      </c>
      <c r="D140">
        <v>1</v>
      </c>
      <c r="E140">
        <v>1</v>
      </c>
      <c r="F140" t="s">
        <v>73</v>
      </c>
      <c r="G140" t="s">
        <v>74</v>
      </c>
      <c r="H140" t="s">
        <v>1111</v>
      </c>
      <c r="I140" t="s">
        <v>117</v>
      </c>
      <c r="K140">
        <v>1</v>
      </c>
      <c r="L140" t="s">
        <v>76</v>
      </c>
      <c r="M140">
        <v>102854</v>
      </c>
      <c r="N140" t="s">
        <v>77</v>
      </c>
      <c r="O140" t="s">
        <v>77</v>
      </c>
      <c r="U140" t="s">
        <v>1112</v>
      </c>
      <c r="V140" s="2">
        <v>1</v>
      </c>
      <c r="W140" t="s">
        <v>79</v>
      </c>
      <c r="X140" t="s">
        <v>1004</v>
      </c>
      <c r="Y140" s="3" t="s">
        <v>996</v>
      </c>
      <c r="Z140" s="4">
        <v>2</v>
      </c>
      <c r="AA140" s="5">
        <v>214</v>
      </c>
      <c r="AB140" t="s">
        <v>1004</v>
      </c>
      <c r="AC140" t="s">
        <v>1113</v>
      </c>
      <c r="AD140">
        <v>2018</v>
      </c>
      <c r="AE140">
        <v>8</v>
      </c>
      <c r="AF140">
        <v>16</v>
      </c>
      <c r="AG140" t="s">
        <v>153</v>
      </c>
      <c r="AJ140" t="s">
        <v>77</v>
      </c>
      <c r="AK140" t="s">
        <v>84</v>
      </c>
      <c r="AL140">
        <v>263074</v>
      </c>
      <c r="AM140">
        <v>6620913</v>
      </c>
      <c r="AN140" s="5">
        <v>263000</v>
      </c>
      <c r="AO140" s="5">
        <v>6621000</v>
      </c>
      <c r="AP140">
        <v>30</v>
      </c>
      <c r="AR140">
        <v>1010</v>
      </c>
      <c r="AT140" s="6" t="s">
        <v>1114</v>
      </c>
      <c r="AU140">
        <v>102854</v>
      </c>
      <c r="AW140" s="7" t="s">
        <v>86</v>
      </c>
      <c r="AX140">
        <v>1</v>
      </c>
      <c r="AY140" t="s">
        <v>87</v>
      </c>
      <c r="AZ140" t="s">
        <v>1115</v>
      </c>
      <c r="BA140" t="s">
        <v>1116</v>
      </c>
      <c r="BB140">
        <v>1010</v>
      </c>
      <c r="BC140" t="s">
        <v>90</v>
      </c>
      <c r="BD140" t="s">
        <v>91</v>
      </c>
      <c r="BF140" s="6">
        <v>43713.546527777798</v>
      </c>
      <c r="BG140" s="8" t="s">
        <v>92</v>
      </c>
      <c r="BI140">
        <v>6</v>
      </c>
      <c r="BJ140">
        <v>193273</v>
      </c>
      <c r="BL140" t="s">
        <v>1117</v>
      </c>
      <c r="BX140">
        <v>379868</v>
      </c>
    </row>
    <row r="141" spans="1:76" x14ac:dyDescent="0.25">
      <c r="A141">
        <v>374100</v>
      </c>
      <c r="B141">
        <v>297835</v>
      </c>
      <c r="F141" t="s">
        <v>73</v>
      </c>
      <c r="G141" t="s">
        <v>94</v>
      </c>
      <c r="H141" t="s">
        <v>1118</v>
      </c>
      <c r="I141" s="1" t="str">
        <f>HYPERLINK(AT141,"Hb")</f>
        <v>Hb</v>
      </c>
      <c r="K141">
        <v>1</v>
      </c>
      <c r="L141" t="s">
        <v>76</v>
      </c>
      <c r="M141">
        <v>102854</v>
      </c>
      <c r="N141" t="s">
        <v>77</v>
      </c>
      <c r="O141" t="s">
        <v>77</v>
      </c>
      <c r="U141" t="s">
        <v>1119</v>
      </c>
      <c r="V141" s="2">
        <v>1</v>
      </c>
      <c r="W141" t="s">
        <v>79</v>
      </c>
      <c r="X141" t="s">
        <v>1004</v>
      </c>
      <c r="Y141" s="3" t="s">
        <v>996</v>
      </c>
      <c r="Z141" s="4">
        <v>2</v>
      </c>
      <c r="AA141" s="5">
        <v>214</v>
      </c>
      <c r="AB141" t="s">
        <v>1004</v>
      </c>
      <c r="AC141" t="s">
        <v>1120</v>
      </c>
      <c r="AD141">
        <v>2014</v>
      </c>
      <c r="AE141">
        <v>9</v>
      </c>
      <c r="AF141">
        <v>27</v>
      </c>
      <c r="AG141" t="s">
        <v>480</v>
      </c>
      <c r="AH141" t="s">
        <v>480</v>
      </c>
      <c r="AJ141" t="s">
        <v>77</v>
      </c>
      <c r="AK141" t="s">
        <v>84</v>
      </c>
      <c r="AL141">
        <v>262172</v>
      </c>
      <c r="AM141">
        <v>6624488</v>
      </c>
      <c r="AN141" s="5">
        <v>263000</v>
      </c>
      <c r="AO141" s="5">
        <v>6625000</v>
      </c>
      <c r="AP141">
        <v>71</v>
      </c>
      <c r="AR141">
        <v>8</v>
      </c>
      <c r="AS141" t="s">
        <v>180</v>
      </c>
      <c r="AT141" t="s">
        <v>1121</v>
      </c>
      <c r="AU141">
        <v>102854</v>
      </c>
      <c r="AW141" s="7" t="s">
        <v>86</v>
      </c>
      <c r="AX141">
        <v>1</v>
      </c>
      <c r="AY141" t="s">
        <v>87</v>
      </c>
      <c r="AZ141" t="s">
        <v>1122</v>
      </c>
      <c r="BA141" t="s">
        <v>1123</v>
      </c>
      <c r="BB141">
        <v>8</v>
      </c>
      <c r="BC141" t="s">
        <v>102</v>
      </c>
      <c r="BD141" t="s">
        <v>174</v>
      </c>
      <c r="BE141">
        <v>1</v>
      </c>
      <c r="BF141" s="6">
        <v>41988</v>
      </c>
      <c r="BG141" s="8" t="s">
        <v>92</v>
      </c>
      <c r="BI141">
        <v>3</v>
      </c>
      <c r="BJ141">
        <v>471128</v>
      </c>
      <c r="BK141">
        <v>164178</v>
      </c>
      <c r="BL141" t="s">
        <v>1124</v>
      </c>
      <c r="BN141" t="s">
        <v>1125</v>
      </c>
      <c r="BX141">
        <v>374100</v>
      </c>
    </row>
    <row r="142" spans="1:76" x14ac:dyDescent="0.25">
      <c r="A142">
        <v>374070</v>
      </c>
      <c r="C142">
        <v>1</v>
      </c>
      <c r="F142" t="s">
        <v>73</v>
      </c>
      <c r="G142" t="s">
        <v>74</v>
      </c>
      <c r="H142" t="s">
        <v>1126</v>
      </c>
      <c r="I142" t="s">
        <v>117</v>
      </c>
      <c r="K142">
        <v>1</v>
      </c>
      <c r="L142" t="s">
        <v>76</v>
      </c>
      <c r="M142">
        <v>102854</v>
      </c>
      <c r="N142" t="s">
        <v>77</v>
      </c>
      <c r="O142" t="s">
        <v>77</v>
      </c>
      <c r="U142" t="s">
        <v>1119</v>
      </c>
      <c r="V142" s="2">
        <v>1</v>
      </c>
      <c r="W142" t="s">
        <v>79</v>
      </c>
      <c r="X142" t="s">
        <v>1004</v>
      </c>
      <c r="Y142" s="3" t="s">
        <v>996</v>
      </c>
      <c r="Z142" s="4">
        <v>2</v>
      </c>
      <c r="AA142" s="5">
        <v>214</v>
      </c>
      <c r="AB142" t="s">
        <v>1004</v>
      </c>
      <c r="AC142" t="s">
        <v>1127</v>
      </c>
      <c r="AD142">
        <v>2017</v>
      </c>
      <c r="AE142">
        <v>6</v>
      </c>
      <c r="AF142">
        <v>28</v>
      </c>
      <c r="AG142" t="s">
        <v>153</v>
      </c>
      <c r="AJ142" t="s">
        <v>77</v>
      </c>
      <c r="AK142" t="s">
        <v>84</v>
      </c>
      <c r="AL142">
        <v>262162</v>
      </c>
      <c r="AM142">
        <v>6624600</v>
      </c>
      <c r="AN142" s="5">
        <v>263000</v>
      </c>
      <c r="AO142" s="5">
        <v>6625000</v>
      </c>
      <c r="AP142">
        <v>20</v>
      </c>
      <c r="AR142">
        <v>1010</v>
      </c>
      <c r="AT142" s="6" t="s">
        <v>1128</v>
      </c>
      <c r="AU142">
        <v>102854</v>
      </c>
      <c r="AW142" s="7" t="s">
        <v>86</v>
      </c>
      <c r="AX142">
        <v>1</v>
      </c>
      <c r="AY142" t="s">
        <v>87</v>
      </c>
      <c r="AZ142" t="s">
        <v>1129</v>
      </c>
      <c r="BA142" t="s">
        <v>1130</v>
      </c>
      <c r="BB142">
        <v>1010</v>
      </c>
      <c r="BC142" t="s">
        <v>90</v>
      </c>
      <c r="BD142" t="s">
        <v>91</v>
      </c>
      <c r="BF142" s="6">
        <v>43710.333333333299</v>
      </c>
      <c r="BG142" s="8" t="s">
        <v>92</v>
      </c>
      <c r="BI142">
        <v>6</v>
      </c>
      <c r="BJ142">
        <v>125160</v>
      </c>
      <c r="BL142" t="s">
        <v>1131</v>
      </c>
      <c r="BX142">
        <v>374070</v>
      </c>
    </row>
    <row r="143" spans="1:76" x14ac:dyDescent="0.25">
      <c r="A143">
        <v>380499</v>
      </c>
      <c r="C143">
        <v>1</v>
      </c>
      <c r="D143">
        <v>1</v>
      </c>
      <c r="E143">
        <v>1</v>
      </c>
      <c r="F143" t="s">
        <v>73</v>
      </c>
      <c r="G143" t="s">
        <v>74</v>
      </c>
      <c r="H143" t="s">
        <v>1132</v>
      </c>
      <c r="I143" s="1" t="str">
        <f>HYPERLINK(AT143,"Foto")</f>
        <v>Foto</v>
      </c>
      <c r="K143">
        <v>1</v>
      </c>
      <c r="L143" t="s">
        <v>76</v>
      </c>
      <c r="M143">
        <v>102854</v>
      </c>
      <c r="N143" t="s">
        <v>77</v>
      </c>
      <c r="O143" t="s">
        <v>77</v>
      </c>
      <c r="U143" t="s">
        <v>1133</v>
      </c>
      <c r="V143" s="2">
        <v>1</v>
      </c>
      <c r="W143" t="s">
        <v>79</v>
      </c>
      <c r="X143" t="s">
        <v>1004</v>
      </c>
      <c r="Y143" s="3" t="s">
        <v>996</v>
      </c>
      <c r="Z143" s="4">
        <v>2</v>
      </c>
      <c r="AA143" s="5">
        <v>214</v>
      </c>
      <c r="AB143" t="s">
        <v>1004</v>
      </c>
      <c r="AC143" t="s">
        <v>1134</v>
      </c>
      <c r="AD143">
        <v>2018</v>
      </c>
      <c r="AE143">
        <v>9</v>
      </c>
      <c r="AF143">
        <v>23</v>
      </c>
      <c r="AG143" t="s">
        <v>580</v>
      </c>
      <c r="AJ143" t="s">
        <v>77</v>
      </c>
      <c r="AK143" t="s">
        <v>84</v>
      </c>
      <c r="AL143">
        <v>263160</v>
      </c>
      <c r="AM143">
        <v>6632257</v>
      </c>
      <c r="AN143" s="5">
        <v>263000</v>
      </c>
      <c r="AO143" s="5">
        <v>6633000</v>
      </c>
      <c r="AP143">
        <v>25</v>
      </c>
      <c r="AR143">
        <v>1010</v>
      </c>
      <c r="AT143" s="6" t="s">
        <v>1135</v>
      </c>
      <c r="AU143">
        <v>102854</v>
      </c>
      <c r="AW143" s="7" t="s">
        <v>86</v>
      </c>
      <c r="AX143">
        <v>1</v>
      </c>
      <c r="AY143" t="s">
        <v>87</v>
      </c>
      <c r="AZ143" t="s">
        <v>1136</v>
      </c>
      <c r="BA143" t="s">
        <v>1137</v>
      </c>
      <c r="BB143">
        <v>1010</v>
      </c>
      <c r="BC143" t="s">
        <v>90</v>
      </c>
      <c r="BD143" t="s">
        <v>91</v>
      </c>
      <c r="BE143">
        <v>1</v>
      </c>
      <c r="BF143" s="6">
        <v>43583.669560185197</v>
      </c>
      <c r="BG143" s="8" t="s">
        <v>92</v>
      </c>
      <c r="BI143">
        <v>6</v>
      </c>
      <c r="BJ143">
        <v>190327</v>
      </c>
      <c r="BL143" t="s">
        <v>1138</v>
      </c>
      <c r="BX143">
        <v>380499</v>
      </c>
    </row>
    <row r="144" spans="1:76" x14ac:dyDescent="0.25">
      <c r="A144">
        <v>308435</v>
      </c>
      <c r="C144">
        <v>1</v>
      </c>
      <c r="D144">
        <v>1</v>
      </c>
      <c r="E144">
        <v>1</v>
      </c>
      <c r="F144" t="s">
        <v>73</v>
      </c>
      <c r="G144" t="s">
        <v>74</v>
      </c>
      <c r="H144" t="s">
        <v>1139</v>
      </c>
      <c r="I144" t="s">
        <v>117</v>
      </c>
      <c r="K144">
        <v>1</v>
      </c>
      <c r="L144" t="s">
        <v>76</v>
      </c>
      <c r="M144">
        <v>102854</v>
      </c>
      <c r="N144" t="s">
        <v>77</v>
      </c>
      <c r="O144" t="s">
        <v>77</v>
      </c>
      <c r="U144" t="s">
        <v>1140</v>
      </c>
      <c r="V144" s="2">
        <v>1</v>
      </c>
      <c r="W144" t="s">
        <v>79</v>
      </c>
      <c r="X144" t="s">
        <v>1141</v>
      </c>
      <c r="Y144" s="3" t="s">
        <v>996</v>
      </c>
      <c r="Z144" s="4">
        <v>2</v>
      </c>
      <c r="AA144" s="5">
        <v>216</v>
      </c>
      <c r="AB144" s="5" t="s">
        <v>1141</v>
      </c>
      <c r="AC144" t="s">
        <v>1142</v>
      </c>
      <c r="AD144">
        <v>2019</v>
      </c>
      <c r="AE144">
        <v>7</v>
      </c>
      <c r="AF144">
        <v>7</v>
      </c>
      <c r="AG144" t="s">
        <v>1143</v>
      </c>
      <c r="AJ144" t="s">
        <v>77</v>
      </c>
      <c r="AK144" t="s">
        <v>84</v>
      </c>
      <c r="AL144">
        <v>252122</v>
      </c>
      <c r="AM144">
        <v>6629900</v>
      </c>
      <c r="AN144" s="5">
        <v>253000</v>
      </c>
      <c r="AO144" s="5">
        <v>6629000</v>
      </c>
      <c r="AP144">
        <v>300</v>
      </c>
      <c r="AR144">
        <v>1010</v>
      </c>
      <c r="AS144" t="s">
        <v>1144</v>
      </c>
      <c r="AT144" s="6" t="s">
        <v>1145</v>
      </c>
      <c r="AU144">
        <v>102854</v>
      </c>
      <c r="AW144" s="7" t="s">
        <v>86</v>
      </c>
      <c r="AX144">
        <v>1</v>
      </c>
      <c r="AY144" t="s">
        <v>87</v>
      </c>
      <c r="AZ144" t="s">
        <v>1146</v>
      </c>
      <c r="BA144" t="s">
        <v>1147</v>
      </c>
      <c r="BB144">
        <v>1010</v>
      </c>
      <c r="BC144" t="s">
        <v>90</v>
      </c>
      <c r="BD144" t="s">
        <v>91</v>
      </c>
      <c r="BF144" s="6">
        <v>43713.546527777798</v>
      </c>
      <c r="BG144" s="8" t="s">
        <v>92</v>
      </c>
      <c r="BI144">
        <v>6</v>
      </c>
      <c r="BJ144">
        <v>207151</v>
      </c>
      <c r="BL144" t="s">
        <v>1148</v>
      </c>
      <c r="BX144">
        <v>308435</v>
      </c>
    </row>
    <row r="145" spans="1:76" x14ac:dyDescent="0.25">
      <c r="A145">
        <v>312325</v>
      </c>
      <c r="C145">
        <v>1</v>
      </c>
      <c r="D145">
        <v>1</v>
      </c>
      <c r="E145">
        <v>1</v>
      </c>
      <c r="F145" t="s">
        <v>73</v>
      </c>
      <c r="G145" t="s">
        <v>74</v>
      </c>
      <c r="H145" t="s">
        <v>1149</v>
      </c>
      <c r="I145" s="1" t="str">
        <f>HYPERLINK(AT145,"Foto")</f>
        <v>Foto</v>
      </c>
      <c r="K145">
        <v>1</v>
      </c>
      <c r="L145" t="s">
        <v>76</v>
      </c>
      <c r="M145">
        <v>102854</v>
      </c>
      <c r="N145" t="s">
        <v>77</v>
      </c>
      <c r="O145" t="s">
        <v>77</v>
      </c>
      <c r="U145" t="s">
        <v>1150</v>
      </c>
      <c r="V145" s="2">
        <v>1</v>
      </c>
      <c r="W145" t="s">
        <v>79</v>
      </c>
      <c r="X145" t="s">
        <v>1141</v>
      </c>
      <c r="Y145" s="3" t="s">
        <v>996</v>
      </c>
      <c r="Z145" s="4">
        <v>2</v>
      </c>
      <c r="AA145" s="5">
        <v>216</v>
      </c>
      <c r="AB145" s="5" t="s">
        <v>1141</v>
      </c>
      <c r="AC145" t="s">
        <v>1151</v>
      </c>
      <c r="AD145">
        <v>2017</v>
      </c>
      <c r="AE145">
        <v>7</v>
      </c>
      <c r="AF145">
        <v>24</v>
      </c>
      <c r="AG145" t="s">
        <v>1106</v>
      </c>
      <c r="AJ145" t="s">
        <v>77</v>
      </c>
      <c r="AK145" t="s">
        <v>84</v>
      </c>
      <c r="AL145">
        <v>252855</v>
      </c>
      <c r="AM145">
        <v>6630862</v>
      </c>
      <c r="AN145" s="5">
        <v>253000</v>
      </c>
      <c r="AO145" s="5">
        <v>6631000</v>
      </c>
      <c r="AP145">
        <v>1</v>
      </c>
      <c r="AR145">
        <v>1010</v>
      </c>
      <c r="AT145" s="6" t="s">
        <v>1152</v>
      </c>
      <c r="AU145">
        <v>102854</v>
      </c>
      <c r="AW145" s="7" t="s">
        <v>86</v>
      </c>
      <c r="AX145">
        <v>1</v>
      </c>
      <c r="AY145" t="s">
        <v>87</v>
      </c>
      <c r="AZ145" t="s">
        <v>1153</v>
      </c>
      <c r="BA145" t="s">
        <v>1154</v>
      </c>
      <c r="BB145">
        <v>1010</v>
      </c>
      <c r="BC145" t="s">
        <v>90</v>
      </c>
      <c r="BD145" t="s">
        <v>91</v>
      </c>
      <c r="BE145">
        <v>1</v>
      </c>
      <c r="BF145" s="6">
        <v>43003.088194444397</v>
      </c>
      <c r="BG145" s="8" t="s">
        <v>92</v>
      </c>
      <c r="BI145">
        <v>6</v>
      </c>
      <c r="BJ145">
        <v>129845</v>
      </c>
      <c r="BL145" t="s">
        <v>1155</v>
      </c>
      <c r="BX145">
        <v>312325</v>
      </c>
    </row>
    <row r="146" spans="1:76" x14ac:dyDescent="0.25">
      <c r="A146">
        <v>308234</v>
      </c>
      <c r="C146">
        <v>1</v>
      </c>
      <c r="D146">
        <v>1</v>
      </c>
      <c r="E146">
        <v>2</v>
      </c>
      <c r="F146" t="s">
        <v>73</v>
      </c>
      <c r="G146" t="s">
        <v>74</v>
      </c>
      <c r="H146" t="s">
        <v>1156</v>
      </c>
      <c r="I146" t="s">
        <v>117</v>
      </c>
      <c r="K146">
        <v>1</v>
      </c>
      <c r="L146" t="s">
        <v>76</v>
      </c>
      <c r="M146">
        <v>102854</v>
      </c>
      <c r="N146" t="s">
        <v>77</v>
      </c>
      <c r="O146" t="s">
        <v>77</v>
      </c>
      <c r="U146" t="s">
        <v>1150</v>
      </c>
      <c r="V146" s="2">
        <v>1</v>
      </c>
      <c r="W146" t="s">
        <v>79</v>
      </c>
      <c r="X146" t="s">
        <v>1141</v>
      </c>
      <c r="Y146" s="3" t="s">
        <v>996</v>
      </c>
      <c r="Z146" s="4">
        <v>2</v>
      </c>
      <c r="AA146" s="5">
        <v>216</v>
      </c>
      <c r="AB146" s="5" t="s">
        <v>1141</v>
      </c>
      <c r="AC146" t="s">
        <v>1157</v>
      </c>
      <c r="AD146">
        <v>2019</v>
      </c>
      <c r="AE146">
        <v>10</v>
      </c>
      <c r="AF146">
        <v>25</v>
      </c>
      <c r="AG146" t="s">
        <v>211</v>
      </c>
      <c r="AJ146" t="s">
        <v>77</v>
      </c>
      <c r="AK146" t="s">
        <v>84</v>
      </c>
      <c r="AL146">
        <v>252054</v>
      </c>
      <c r="AM146">
        <v>6630011</v>
      </c>
      <c r="AN146" s="5">
        <v>253000</v>
      </c>
      <c r="AO146" s="5">
        <v>6631000</v>
      </c>
      <c r="AP146">
        <v>20</v>
      </c>
      <c r="AR146">
        <v>1010</v>
      </c>
      <c r="AT146" s="6" t="s">
        <v>1158</v>
      </c>
      <c r="AU146">
        <v>102854</v>
      </c>
      <c r="AW146" s="7" t="s">
        <v>86</v>
      </c>
      <c r="AX146">
        <v>1</v>
      </c>
      <c r="AY146" t="s">
        <v>87</v>
      </c>
      <c r="AZ146" t="s">
        <v>1159</v>
      </c>
      <c r="BA146" t="s">
        <v>1160</v>
      </c>
      <c r="BB146">
        <v>1010</v>
      </c>
      <c r="BC146" t="s">
        <v>90</v>
      </c>
      <c r="BD146" t="s">
        <v>91</v>
      </c>
      <c r="BF146" s="6">
        <v>43763.722824074102</v>
      </c>
      <c r="BG146" s="8" t="s">
        <v>92</v>
      </c>
      <c r="BI146">
        <v>6</v>
      </c>
      <c r="BJ146">
        <v>221445</v>
      </c>
      <c r="BL146" t="s">
        <v>1161</v>
      </c>
      <c r="BX146">
        <v>308234</v>
      </c>
    </row>
    <row r="147" spans="1:76" x14ac:dyDescent="0.25">
      <c r="A147">
        <v>339640</v>
      </c>
      <c r="C147">
        <v>1</v>
      </c>
      <c r="D147">
        <v>1</v>
      </c>
      <c r="E147">
        <v>1</v>
      </c>
      <c r="F147" t="s">
        <v>73</v>
      </c>
      <c r="G147" t="s">
        <v>74</v>
      </c>
      <c r="H147" t="s">
        <v>1162</v>
      </c>
      <c r="I147" s="1" t="str">
        <f>HYPERLINK(AT147,"Foto")</f>
        <v>Foto</v>
      </c>
      <c r="K147">
        <v>1</v>
      </c>
      <c r="L147" t="s">
        <v>76</v>
      </c>
      <c r="M147">
        <v>102854</v>
      </c>
      <c r="N147" t="s">
        <v>77</v>
      </c>
      <c r="O147" t="s">
        <v>77</v>
      </c>
      <c r="U147" t="s">
        <v>1163</v>
      </c>
      <c r="V147" s="2">
        <v>1</v>
      </c>
      <c r="W147" t="s">
        <v>79</v>
      </c>
      <c r="X147" t="s">
        <v>1141</v>
      </c>
      <c r="Y147" s="3" t="s">
        <v>996</v>
      </c>
      <c r="Z147" s="4">
        <v>2</v>
      </c>
      <c r="AA147" s="5">
        <v>216</v>
      </c>
      <c r="AB147" s="5" t="s">
        <v>1141</v>
      </c>
      <c r="AC147" t="s">
        <v>1164</v>
      </c>
      <c r="AD147">
        <v>2020</v>
      </c>
      <c r="AE147">
        <v>9</v>
      </c>
      <c r="AF147">
        <v>30</v>
      </c>
      <c r="AG147" t="s">
        <v>1165</v>
      </c>
      <c r="AJ147" t="s">
        <v>77</v>
      </c>
      <c r="AK147" t="s">
        <v>84</v>
      </c>
      <c r="AL147">
        <v>257555</v>
      </c>
      <c r="AM147">
        <v>6642721</v>
      </c>
      <c r="AN147" s="5">
        <v>257000</v>
      </c>
      <c r="AO147" s="5">
        <v>6643000</v>
      </c>
      <c r="AP147">
        <v>25</v>
      </c>
      <c r="AR147">
        <v>1010</v>
      </c>
      <c r="AT147" s="6" t="s">
        <v>1166</v>
      </c>
      <c r="AU147">
        <v>102854</v>
      </c>
      <c r="AW147" s="7" t="s">
        <v>86</v>
      </c>
      <c r="AX147">
        <v>1</v>
      </c>
      <c r="AY147" t="s">
        <v>87</v>
      </c>
      <c r="AZ147" t="s">
        <v>1167</v>
      </c>
      <c r="BA147" t="s">
        <v>1168</v>
      </c>
      <c r="BB147">
        <v>1010</v>
      </c>
      <c r="BC147" t="s">
        <v>90</v>
      </c>
      <c r="BD147" t="s">
        <v>91</v>
      </c>
      <c r="BE147">
        <v>1</v>
      </c>
      <c r="BF147" s="6">
        <v>44108.669340277796</v>
      </c>
      <c r="BG147" s="8" t="s">
        <v>92</v>
      </c>
      <c r="BI147">
        <v>6</v>
      </c>
      <c r="BJ147">
        <v>252516</v>
      </c>
      <c r="BL147" t="s">
        <v>1169</v>
      </c>
      <c r="BX147">
        <v>339640</v>
      </c>
    </row>
    <row r="148" spans="1:76" x14ac:dyDescent="0.25">
      <c r="A148">
        <v>335894</v>
      </c>
      <c r="B148">
        <v>301648</v>
      </c>
      <c r="F148" t="s">
        <v>73</v>
      </c>
      <c r="G148" t="s">
        <v>94</v>
      </c>
      <c r="H148" t="s">
        <v>1170</v>
      </c>
      <c r="I148" s="1" t="str">
        <f>HYPERLINK(AT148,"Hb")</f>
        <v>Hb</v>
      </c>
      <c r="K148">
        <v>1</v>
      </c>
      <c r="L148" t="s">
        <v>76</v>
      </c>
      <c r="M148">
        <v>102854</v>
      </c>
      <c r="N148" t="s">
        <v>77</v>
      </c>
      <c r="O148" t="s">
        <v>77</v>
      </c>
      <c r="P148" s="11" t="s">
        <v>1171</v>
      </c>
      <c r="U148" t="s">
        <v>1172</v>
      </c>
      <c r="V148" s="2">
        <v>1</v>
      </c>
      <c r="W148" t="s">
        <v>79</v>
      </c>
      <c r="X148" t="s">
        <v>1141</v>
      </c>
      <c r="Y148" s="3" t="s">
        <v>996</v>
      </c>
      <c r="Z148" s="4">
        <v>2</v>
      </c>
      <c r="AA148" s="5">
        <v>216</v>
      </c>
      <c r="AB148" s="5" t="s">
        <v>1141</v>
      </c>
      <c r="AC148" t="s">
        <v>1173</v>
      </c>
      <c r="AD148">
        <v>2009</v>
      </c>
      <c r="AE148">
        <v>11</v>
      </c>
      <c r="AF148">
        <v>5</v>
      </c>
      <c r="AG148" t="s">
        <v>1174</v>
      </c>
      <c r="AH148" t="s">
        <v>632</v>
      </c>
      <c r="AJ148" t="s">
        <v>77</v>
      </c>
      <c r="AK148" t="s">
        <v>84</v>
      </c>
      <c r="AL148">
        <v>256970</v>
      </c>
      <c r="AM148">
        <v>6644591</v>
      </c>
      <c r="AN148" s="5">
        <v>257000</v>
      </c>
      <c r="AO148" s="5">
        <v>6645000</v>
      </c>
      <c r="AP148">
        <v>7</v>
      </c>
      <c r="AR148">
        <v>8</v>
      </c>
      <c r="AS148" t="s">
        <v>1175</v>
      </c>
      <c r="AT148" t="s">
        <v>1176</v>
      </c>
      <c r="AU148">
        <v>102854</v>
      </c>
      <c r="AW148" s="7" t="s">
        <v>86</v>
      </c>
      <c r="AX148">
        <v>1</v>
      </c>
      <c r="AY148" t="s">
        <v>87</v>
      </c>
      <c r="AZ148" t="s">
        <v>1177</v>
      </c>
      <c r="BA148" t="s">
        <v>1178</v>
      </c>
      <c r="BB148">
        <v>8</v>
      </c>
      <c r="BC148" t="s">
        <v>102</v>
      </c>
      <c r="BD148" t="s">
        <v>174</v>
      </c>
      <c r="BE148">
        <v>1</v>
      </c>
      <c r="BF148" s="6">
        <v>42705</v>
      </c>
      <c r="BG148" s="8" t="s">
        <v>92</v>
      </c>
      <c r="BI148">
        <v>3</v>
      </c>
      <c r="BJ148">
        <v>474606</v>
      </c>
      <c r="BK148">
        <v>164180</v>
      </c>
      <c r="BL148" t="s">
        <v>1179</v>
      </c>
      <c r="BN148" t="s">
        <v>1180</v>
      </c>
      <c r="BX148">
        <v>335894</v>
      </c>
    </row>
    <row r="149" spans="1:76" x14ac:dyDescent="0.25">
      <c r="A149">
        <v>295123</v>
      </c>
      <c r="C149">
        <v>1</v>
      </c>
      <c r="D149">
        <v>1</v>
      </c>
      <c r="E149">
        <v>1</v>
      </c>
      <c r="F149" t="s">
        <v>73</v>
      </c>
      <c r="G149" t="s">
        <v>74</v>
      </c>
      <c r="H149" t="s">
        <v>1181</v>
      </c>
      <c r="I149" t="s">
        <v>117</v>
      </c>
      <c r="K149">
        <v>1</v>
      </c>
      <c r="L149" t="s">
        <v>76</v>
      </c>
      <c r="M149">
        <v>102854</v>
      </c>
      <c r="N149" t="s">
        <v>77</v>
      </c>
      <c r="O149" t="s">
        <v>77</v>
      </c>
      <c r="U149" t="s">
        <v>1182</v>
      </c>
      <c r="V149" s="2">
        <v>1</v>
      </c>
      <c r="W149" t="s">
        <v>79</v>
      </c>
      <c r="X149" t="s">
        <v>1183</v>
      </c>
      <c r="Y149" s="3" t="s">
        <v>996</v>
      </c>
      <c r="Z149" s="4">
        <v>2</v>
      </c>
      <c r="AA149" s="5">
        <v>219</v>
      </c>
      <c r="AB149" t="s">
        <v>1183</v>
      </c>
      <c r="AC149" t="s">
        <v>1184</v>
      </c>
      <c r="AD149">
        <v>2020</v>
      </c>
      <c r="AE149">
        <v>10</v>
      </c>
      <c r="AF149">
        <v>6</v>
      </c>
      <c r="AG149" t="s">
        <v>1185</v>
      </c>
      <c r="AJ149" t="s">
        <v>77</v>
      </c>
      <c r="AK149" t="s">
        <v>84</v>
      </c>
      <c r="AL149">
        <v>247857</v>
      </c>
      <c r="AM149">
        <v>6654686</v>
      </c>
      <c r="AN149" s="5">
        <v>247000</v>
      </c>
      <c r="AO149" s="5">
        <v>6655000</v>
      </c>
      <c r="AP149">
        <v>10</v>
      </c>
      <c r="AR149">
        <v>1010</v>
      </c>
      <c r="AS149" t="s">
        <v>1186</v>
      </c>
      <c r="AT149" s="6" t="s">
        <v>1187</v>
      </c>
      <c r="AU149">
        <v>102854</v>
      </c>
      <c r="AW149" s="7" t="s">
        <v>86</v>
      </c>
      <c r="AX149">
        <v>1</v>
      </c>
      <c r="AY149" t="s">
        <v>87</v>
      </c>
      <c r="AZ149" t="s">
        <v>1188</v>
      </c>
      <c r="BA149" t="s">
        <v>1189</v>
      </c>
      <c r="BB149">
        <v>1010</v>
      </c>
      <c r="BC149" t="s">
        <v>90</v>
      </c>
      <c r="BD149" t="s">
        <v>91</v>
      </c>
      <c r="BF149" s="6">
        <v>44110.733993055597</v>
      </c>
      <c r="BG149" s="8" t="s">
        <v>92</v>
      </c>
      <c r="BI149">
        <v>6</v>
      </c>
      <c r="BJ149">
        <v>252619</v>
      </c>
      <c r="BL149" t="s">
        <v>1190</v>
      </c>
      <c r="BX149">
        <v>295123</v>
      </c>
    </row>
    <row r="150" spans="1:76" x14ac:dyDescent="0.25">
      <c r="A150">
        <v>310401</v>
      </c>
      <c r="B150">
        <v>400380</v>
      </c>
      <c r="F150" t="s">
        <v>1191</v>
      </c>
      <c r="G150" t="s">
        <v>1192</v>
      </c>
      <c r="H150" s="12" t="s">
        <v>1193</v>
      </c>
      <c r="I150" t="s">
        <v>117</v>
      </c>
      <c r="K150">
        <v>1</v>
      </c>
      <c r="L150" t="s">
        <v>76</v>
      </c>
      <c r="M150">
        <v>102854</v>
      </c>
      <c r="N150" t="s">
        <v>77</v>
      </c>
      <c r="O150" t="s">
        <v>77</v>
      </c>
      <c r="P150" s="5"/>
      <c r="U150" t="s">
        <v>1194</v>
      </c>
      <c r="V150" s="2">
        <v>1</v>
      </c>
      <c r="W150" t="s">
        <v>79</v>
      </c>
      <c r="X150" t="s">
        <v>1183</v>
      </c>
      <c r="Y150" s="3" t="s">
        <v>996</v>
      </c>
      <c r="Z150" s="4">
        <v>2</v>
      </c>
      <c r="AA150">
        <v>219</v>
      </c>
      <c r="AB150" t="s">
        <v>1183</v>
      </c>
      <c r="AC150" s="5" t="s">
        <v>1195</v>
      </c>
      <c r="AD150">
        <v>2014</v>
      </c>
      <c r="AE150">
        <v>6</v>
      </c>
      <c r="AF150">
        <v>20</v>
      </c>
      <c r="AG150" t="s">
        <v>1196</v>
      </c>
      <c r="AJ150" s="13" t="s">
        <v>77</v>
      </c>
      <c r="AK150" s="5"/>
      <c r="AL150" s="5">
        <v>252468.36484200001</v>
      </c>
      <c r="AM150" s="5">
        <v>6642857.2278199997</v>
      </c>
      <c r="AN150" s="5">
        <v>253000</v>
      </c>
      <c r="AO150" s="5">
        <v>6643000</v>
      </c>
      <c r="AP150" s="5">
        <v>5</v>
      </c>
      <c r="AR150" t="s">
        <v>1197</v>
      </c>
      <c r="AS150" s="1"/>
      <c r="BG150" s="9" t="s">
        <v>1198</v>
      </c>
      <c r="BH150" t="s">
        <v>1192</v>
      </c>
      <c r="BI150">
        <v>7</v>
      </c>
      <c r="BJ150">
        <v>13005</v>
      </c>
      <c r="BK150">
        <v>164181</v>
      </c>
      <c r="BL150" t="s">
        <v>1199</v>
      </c>
      <c r="BX150">
        <v>310401</v>
      </c>
    </row>
    <row r="151" spans="1:76" x14ac:dyDescent="0.25">
      <c r="A151">
        <v>310958</v>
      </c>
      <c r="B151">
        <v>353423</v>
      </c>
      <c r="F151" t="s">
        <v>1191</v>
      </c>
      <c r="G151" t="s">
        <v>1192</v>
      </c>
      <c r="H151" s="12" t="s">
        <v>1200</v>
      </c>
      <c r="I151" t="s">
        <v>96</v>
      </c>
      <c r="K151">
        <v>1</v>
      </c>
      <c r="L151" t="s">
        <v>76</v>
      </c>
      <c r="M151">
        <v>102854</v>
      </c>
      <c r="N151" t="s">
        <v>77</v>
      </c>
      <c r="O151" t="s">
        <v>77</v>
      </c>
      <c r="U151" t="s">
        <v>1194</v>
      </c>
      <c r="V151" s="2">
        <v>1</v>
      </c>
      <c r="W151" t="s">
        <v>79</v>
      </c>
      <c r="X151" t="s">
        <v>1183</v>
      </c>
      <c r="Y151" s="3" t="s">
        <v>996</v>
      </c>
      <c r="Z151" s="4">
        <v>2</v>
      </c>
      <c r="AA151">
        <v>219</v>
      </c>
      <c r="AB151" t="s">
        <v>1183</v>
      </c>
      <c r="AC151" t="s">
        <v>1201</v>
      </c>
      <c r="AD151">
        <v>2014</v>
      </c>
      <c r="AE151">
        <v>6</v>
      </c>
      <c r="AF151">
        <v>20</v>
      </c>
      <c r="AG151" t="s">
        <v>1202</v>
      </c>
      <c r="AJ151" t="s">
        <v>77</v>
      </c>
      <c r="AL151" s="5">
        <v>252566.87845300001</v>
      </c>
      <c r="AM151" s="5">
        <v>6642973.8760700002</v>
      </c>
      <c r="AN151" s="5">
        <v>253000</v>
      </c>
      <c r="AO151" s="5">
        <v>6643000</v>
      </c>
      <c r="AP151" s="5">
        <v>319.80189180178405</v>
      </c>
      <c r="AQ151" s="5"/>
      <c r="AR151" t="s">
        <v>1203</v>
      </c>
      <c r="AS151" s="14"/>
      <c r="BG151" s="9" t="s">
        <v>1198</v>
      </c>
      <c r="BH151" t="s">
        <v>1192</v>
      </c>
      <c r="BI151">
        <v>6</v>
      </c>
      <c r="BJ151">
        <v>6948</v>
      </c>
      <c r="BK151">
        <v>164182</v>
      </c>
      <c r="BL151" t="s">
        <v>1204</v>
      </c>
      <c r="BM151">
        <v>99</v>
      </c>
      <c r="BX151">
        <v>310958</v>
      </c>
    </row>
    <row r="152" spans="1:76" x14ac:dyDescent="0.25">
      <c r="A152">
        <v>310964</v>
      </c>
      <c r="B152">
        <v>353432</v>
      </c>
      <c r="F152" t="s">
        <v>1191</v>
      </c>
      <c r="G152" t="s">
        <v>1192</v>
      </c>
      <c r="H152" s="12" t="s">
        <v>1205</v>
      </c>
      <c r="I152" t="s">
        <v>96</v>
      </c>
      <c r="K152">
        <v>1</v>
      </c>
      <c r="L152" t="s">
        <v>76</v>
      </c>
      <c r="M152">
        <v>102854</v>
      </c>
      <c r="N152" t="s">
        <v>77</v>
      </c>
      <c r="O152" t="s">
        <v>77</v>
      </c>
      <c r="U152" t="s">
        <v>1194</v>
      </c>
      <c r="V152" s="2">
        <v>1</v>
      </c>
      <c r="W152" t="s">
        <v>79</v>
      </c>
      <c r="X152" t="s">
        <v>1183</v>
      </c>
      <c r="Y152" s="3" t="s">
        <v>996</v>
      </c>
      <c r="Z152" s="4">
        <v>2</v>
      </c>
      <c r="AA152">
        <v>219</v>
      </c>
      <c r="AB152" t="s">
        <v>1183</v>
      </c>
      <c r="AC152" t="s">
        <v>1206</v>
      </c>
      <c r="AD152">
        <v>2014</v>
      </c>
      <c r="AE152">
        <v>6</v>
      </c>
      <c r="AF152">
        <v>20</v>
      </c>
      <c r="AG152" t="s">
        <v>1202</v>
      </c>
      <c r="AJ152" t="s">
        <v>77</v>
      </c>
      <c r="AL152" s="5">
        <v>252566.87845300001</v>
      </c>
      <c r="AM152" s="5">
        <v>6642973.8760700002</v>
      </c>
      <c r="AN152" s="5">
        <v>253000</v>
      </c>
      <c r="AO152" s="5">
        <v>6643000</v>
      </c>
      <c r="AP152" s="5">
        <v>319.80189180178405</v>
      </c>
      <c r="AQ152" s="5"/>
      <c r="AR152" t="s">
        <v>1203</v>
      </c>
      <c r="AS152" s="14"/>
      <c r="BG152" s="9" t="s">
        <v>1198</v>
      </c>
      <c r="BH152" t="s">
        <v>1192</v>
      </c>
      <c r="BI152">
        <v>6</v>
      </c>
      <c r="BJ152">
        <v>6954</v>
      </c>
      <c r="BK152">
        <v>164183</v>
      </c>
      <c r="BL152" t="s">
        <v>1207</v>
      </c>
      <c r="BM152">
        <v>99</v>
      </c>
      <c r="BX152">
        <v>310964</v>
      </c>
    </row>
    <row r="153" spans="1:76" x14ac:dyDescent="0.25">
      <c r="A153">
        <v>327375</v>
      </c>
      <c r="B153">
        <v>312219</v>
      </c>
      <c r="F153" t="s">
        <v>73</v>
      </c>
      <c r="G153" t="s">
        <v>94</v>
      </c>
      <c r="H153" t="s">
        <v>1208</v>
      </c>
      <c r="I153" s="1" t="str">
        <f>HYPERLINK(AT153,"Hb")</f>
        <v>Hb</v>
      </c>
      <c r="K153">
        <v>1</v>
      </c>
      <c r="L153" t="s">
        <v>76</v>
      </c>
      <c r="M153">
        <v>102854</v>
      </c>
      <c r="N153" t="s">
        <v>77</v>
      </c>
      <c r="O153" t="s">
        <v>77</v>
      </c>
      <c r="U153" t="s">
        <v>1209</v>
      </c>
      <c r="V153" s="2">
        <v>1</v>
      </c>
      <c r="W153" t="s">
        <v>79</v>
      </c>
      <c r="X153" t="s">
        <v>1183</v>
      </c>
      <c r="Y153" s="3" t="s">
        <v>996</v>
      </c>
      <c r="Z153" s="4">
        <v>2</v>
      </c>
      <c r="AA153" s="5">
        <v>219</v>
      </c>
      <c r="AB153" t="s">
        <v>1183</v>
      </c>
      <c r="AC153" t="s">
        <v>1210</v>
      </c>
      <c r="AD153">
        <v>1872</v>
      </c>
      <c r="AE153">
        <v>7</v>
      </c>
      <c r="AF153">
        <v>22</v>
      </c>
      <c r="AG153" t="s">
        <v>1211</v>
      </c>
      <c r="AH153" t="s">
        <v>233</v>
      </c>
      <c r="AJ153" t="s">
        <v>77</v>
      </c>
      <c r="AK153" t="s">
        <v>84</v>
      </c>
      <c r="AL153">
        <v>255655</v>
      </c>
      <c r="AM153">
        <v>6649503</v>
      </c>
      <c r="AN153" s="5">
        <v>255000</v>
      </c>
      <c r="AO153" s="5">
        <v>6649000</v>
      </c>
      <c r="AP153">
        <v>890</v>
      </c>
      <c r="AR153">
        <v>8</v>
      </c>
      <c r="AS153" t="s">
        <v>170</v>
      </c>
      <c r="AT153" t="s">
        <v>1212</v>
      </c>
      <c r="AU153">
        <v>102854</v>
      </c>
      <c r="AW153" s="7" t="s">
        <v>86</v>
      </c>
      <c r="AX153">
        <v>1</v>
      </c>
      <c r="AY153" t="s">
        <v>87</v>
      </c>
      <c r="AZ153" t="s">
        <v>1213</v>
      </c>
      <c r="BA153" t="s">
        <v>1214</v>
      </c>
      <c r="BB153">
        <v>8</v>
      </c>
      <c r="BC153" t="s">
        <v>102</v>
      </c>
      <c r="BD153" t="s">
        <v>174</v>
      </c>
      <c r="BE153">
        <v>1</v>
      </c>
      <c r="BF153" s="6">
        <v>37025</v>
      </c>
      <c r="BG153" s="8" t="s">
        <v>92</v>
      </c>
      <c r="BI153">
        <v>3</v>
      </c>
      <c r="BJ153">
        <v>484268</v>
      </c>
      <c r="BK153">
        <v>164192</v>
      </c>
      <c r="BL153" t="s">
        <v>1215</v>
      </c>
      <c r="BN153" t="s">
        <v>1216</v>
      </c>
      <c r="BX153">
        <v>327375</v>
      </c>
    </row>
    <row r="154" spans="1:76" x14ac:dyDescent="0.25">
      <c r="A154">
        <v>269165</v>
      </c>
      <c r="C154">
        <v>1</v>
      </c>
      <c r="D154">
        <v>1</v>
      </c>
      <c r="E154">
        <v>1</v>
      </c>
      <c r="F154" t="s">
        <v>1191</v>
      </c>
      <c r="G154" t="s">
        <v>1192</v>
      </c>
      <c r="H154" t="s">
        <v>1217</v>
      </c>
      <c r="I154" t="s">
        <v>117</v>
      </c>
      <c r="J154">
        <v>1</v>
      </c>
      <c r="K154">
        <v>1</v>
      </c>
      <c r="L154" t="s">
        <v>76</v>
      </c>
      <c r="M154">
        <v>102854</v>
      </c>
      <c r="N154" t="s">
        <v>77</v>
      </c>
      <c r="O154" t="s">
        <v>77</v>
      </c>
      <c r="U154" t="s">
        <v>1218</v>
      </c>
      <c r="V154" s="2">
        <v>1</v>
      </c>
      <c r="W154" t="s">
        <v>79</v>
      </c>
      <c r="X154" t="s">
        <v>1219</v>
      </c>
      <c r="Y154" t="s">
        <v>996</v>
      </c>
      <c r="Z154" s="4">
        <v>2</v>
      </c>
      <c r="AA154" s="5">
        <v>220</v>
      </c>
      <c r="AB154" s="5" t="s">
        <v>1219</v>
      </c>
      <c r="AC154" t="s">
        <v>1220</v>
      </c>
      <c r="AD154">
        <v>2017</v>
      </c>
      <c r="AE154">
        <v>7</v>
      </c>
      <c r="AF154">
        <v>22</v>
      </c>
      <c r="AG154" t="s">
        <v>1196</v>
      </c>
      <c r="AJ154" t="s">
        <v>77</v>
      </c>
      <c r="AL154" s="5">
        <v>242174.11749100001</v>
      </c>
      <c r="AM154" s="5">
        <v>6641163.4374900004</v>
      </c>
      <c r="AN154" s="5">
        <v>243000</v>
      </c>
      <c r="AO154" s="5">
        <v>6641000</v>
      </c>
      <c r="AP154" s="5">
        <v>5</v>
      </c>
      <c r="AR154" t="s">
        <v>1221</v>
      </c>
      <c r="AU154">
        <v>102854</v>
      </c>
      <c r="AW154" t="s">
        <v>250</v>
      </c>
      <c r="BF154" s="6">
        <v>44568</v>
      </c>
      <c r="BG154" t="s">
        <v>1222</v>
      </c>
      <c r="BI154">
        <v>3</v>
      </c>
      <c r="BJ154">
        <v>681</v>
      </c>
      <c r="BL154" t="s">
        <v>1223</v>
      </c>
      <c r="BX154">
        <v>269165</v>
      </c>
    </row>
    <row r="155" spans="1:76" x14ac:dyDescent="0.25">
      <c r="A155">
        <v>273662</v>
      </c>
      <c r="C155">
        <v>1</v>
      </c>
      <c r="D155">
        <v>1</v>
      </c>
      <c r="E155">
        <v>2</v>
      </c>
      <c r="F155" t="s">
        <v>73</v>
      </c>
      <c r="G155" t="s">
        <v>594</v>
      </c>
      <c r="H155" t="s">
        <v>1224</v>
      </c>
      <c r="I155" t="s">
        <v>117</v>
      </c>
      <c r="K155">
        <v>1</v>
      </c>
      <c r="L155" t="s">
        <v>76</v>
      </c>
      <c r="M155">
        <v>102854</v>
      </c>
      <c r="N155" t="s">
        <v>77</v>
      </c>
      <c r="O155" t="s">
        <v>77</v>
      </c>
      <c r="U155" t="s">
        <v>1218</v>
      </c>
      <c r="V155" s="2">
        <v>1</v>
      </c>
      <c r="W155" t="s">
        <v>79</v>
      </c>
      <c r="X155" t="s">
        <v>1219</v>
      </c>
      <c r="Y155" s="3" t="s">
        <v>996</v>
      </c>
      <c r="Z155" s="4">
        <v>2</v>
      </c>
      <c r="AA155" s="5">
        <v>220</v>
      </c>
      <c r="AB155" s="5" t="s">
        <v>1219</v>
      </c>
      <c r="AC155" t="s">
        <v>1225</v>
      </c>
      <c r="AD155">
        <v>2019</v>
      </c>
      <c r="AE155">
        <v>7</v>
      </c>
      <c r="AF155">
        <v>12</v>
      </c>
      <c r="AJ155" t="s">
        <v>77</v>
      </c>
      <c r="AK155" t="s">
        <v>84</v>
      </c>
      <c r="AL155">
        <v>243412</v>
      </c>
      <c r="AM155">
        <v>6641116</v>
      </c>
      <c r="AN155" s="5">
        <v>243000</v>
      </c>
      <c r="AO155" s="5">
        <v>6641000</v>
      </c>
      <c r="AP155">
        <v>0</v>
      </c>
      <c r="AR155">
        <v>40</v>
      </c>
      <c r="AT155" t="s">
        <v>1226</v>
      </c>
      <c r="AU155">
        <v>102854</v>
      </c>
      <c r="AW155" s="7" t="s">
        <v>86</v>
      </c>
      <c r="AX155">
        <v>1</v>
      </c>
      <c r="AY155" t="s">
        <v>87</v>
      </c>
      <c r="AZ155" t="s">
        <v>1227</v>
      </c>
      <c r="BA155" t="s">
        <v>1228</v>
      </c>
      <c r="BB155">
        <v>40</v>
      </c>
      <c r="BC155" t="s">
        <v>603</v>
      </c>
      <c r="BD155" t="s">
        <v>604</v>
      </c>
      <c r="BF155" s="6">
        <v>43658</v>
      </c>
      <c r="BG155" s="8" t="s">
        <v>92</v>
      </c>
      <c r="BI155">
        <v>4</v>
      </c>
      <c r="BJ155">
        <v>374971</v>
      </c>
      <c r="BL155" t="s">
        <v>1229</v>
      </c>
      <c r="BX155">
        <v>273662</v>
      </c>
    </row>
    <row r="156" spans="1:76" x14ac:dyDescent="0.25">
      <c r="A156">
        <v>273664</v>
      </c>
      <c r="C156">
        <v>1</v>
      </c>
      <c r="D156">
        <v>1</v>
      </c>
      <c r="E156">
        <v>3</v>
      </c>
      <c r="F156" t="s">
        <v>73</v>
      </c>
      <c r="G156" t="s">
        <v>594</v>
      </c>
      <c r="H156" t="s">
        <v>1230</v>
      </c>
      <c r="I156" t="s">
        <v>117</v>
      </c>
      <c r="K156">
        <v>1</v>
      </c>
      <c r="L156" t="s">
        <v>76</v>
      </c>
      <c r="M156">
        <v>102854</v>
      </c>
      <c r="N156" t="s">
        <v>77</v>
      </c>
      <c r="O156" t="s">
        <v>77</v>
      </c>
      <c r="U156" t="s">
        <v>1218</v>
      </c>
      <c r="V156" s="2">
        <v>1</v>
      </c>
      <c r="W156" t="s">
        <v>79</v>
      </c>
      <c r="X156" t="s">
        <v>1219</v>
      </c>
      <c r="Y156" s="3" t="s">
        <v>996</v>
      </c>
      <c r="Z156" s="4">
        <v>2</v>
      </c>
      <c r="AA156" s="5">
        <v>220</v>
      </c>
      <c r="AB156" s="5" t="s">
        <v>1219</v>
      </c>
      <c r="AC156" t="s">
        <v>1225</v>
      </c>
      <c r="AD156">
        <v>2019</v>
      </c>
      <c r="AE156">
        <v>8</v>
      </c>
      <c r="AF156">
        <v>11</v>
      </c>
      <c r="AJ156" t="s">
        <v>77</v>
      </c>
      <c r="AK156" t="s">
        <v>84</v>
      </c>
      <c r="AL156">
        <v>243412</v>
      </c>
      <c r="AM156">
        <v>6641116</v>
      </c>
      <c r="AN156" s="5">
        <v>243000</v>
      </c>
      <c r="AO156" s="5">
        <v>6641000</v>
      </c>
      <c r="AP156">
        <v>0</v>
      </c>
      <c r="AR156">
        <v>40</v>
      </c>
      <c r="AT156" t="s">
        <v>1231</v>
      </c>
      <c r="AU156">
        <v>102854</v>
      </c>
      <c r="AW156" s="7" t="s">
        <v>86</v>
      </c>
      <c r="AX156">
        <v>1</v>
      </c>
      <c r="AY156" t="s">
        <v>87</v>
      </c>
      <c r="AZ156" t="s">
        <v>1227</v>
      </c>
      <c r="BA156" t="s">
        <v>1232</v>
      </c>
      <c r="BB156">
        <v>40</v>
      </c>
      <c r="BC156" t="s">
        <v>603</v>
      </c>
      <c r="BD156" t="s">
        <v>604</v>
      </c>
      <c r="BF156" s="6">
        <v>43688</v>
      </c>
      <c r="BG156" s="8" t="s">
        <v>92</v>
      </c>
      <c r="BI156">
        <v>4</v>
      </c>
      <c r="BJ156">
        <v>376007</v>
      </c>
      <c r="BL156" t="s">
        <v>1233</v>
      </c>
      <c r="BX156">
        <v>273664</v>
      </c>
    </row>
    <row r="157" spans="1:76" x14ac:dyDescent="0.25">
      <c r="A157">
        <v>273663</v>
      </c>
      <c r="C157">
        <v>1</v>
      </c>
      <c r="D157">
        <v>1</v>
      </c>
      <c r="E157">
        <v>4</v>
      </c>
      <c r="F157" t="s">
        <v>73</v>
      </c>
      <c r="G157" t="s">
        <v>594</v>
      </c>
      <c r="H157" t="s">
        <v>1234</v>
      </c>
      <c r="I157" t="s">
        <v>117</v>
      </c>
      <c r="K157">
        <v>1</v>
      </c>
      <c r="L157" t="s">
        <v>76</v>
      </c>
      <c r="M157">
        <v>102854</v>
      </c>
      <c r="N157" t="s">
        <v>77</v>
      </c>
      <c r="O157" t="s">
        <v>77</v>
      </c>
      <c r="U157" t="s">
        <v>1218</v>
      </c>
      <c r="V157" s="2">
        <v>1</v>
      </c>
      <c r="W157" t="s">
        <v>79</v>
      </c>
      <c r="X157" t="s">
        <v>1219</v>
      </c>
      <c r="Y157" s="3" t="s">
        <v>996</v>
      </c>
      <c r="Z157" s="4">
        <v>2</v>
      </c>
      <c r="AA157" s="5">
        <v>220</v>
      </c>
      <c r="AB157" s="5" t="s">
        <v>1219</v>
      </c>
      <c r="AC157" t="s">
        <v>1225</v>
      </c>
      <c r="AD157">
        <v>2019</v>
      </c>
      <c r="AE157">
        <v>9</v>
      </c>
      <c r="AF157">
        <v>18</v>
      </c>
      <c r="AJ157" t="s">
        <v>77</v>
      </c>
      <c r="AK157" t="s">
        <v>84</v>
      </c>
      <c r="AL157">
        <v>243412</v>
      </c>
      <c r="AM157">
        <v>6641116</v>
      </c>
      <c r="AN157" s="5">
        <v>243000</v>
      </c>
      <c r="AO157" s="5">
        <v>6641000</v>
      </c>
      <c r="AP157">
        <v>0</v>
      </c>
      <c r="AR157">
        <v>40</v>
      </c>
      <c r="AT157" t="s">
        <v>1235</v>
      </c>
      <c r="AU157">
        <v>102854</v>
      </c>
      <c r="AW157" s="7" t="s">
        <v>86</v>
      </c>
      <c r="AX157">
        <v>1</v>
      </c>
      <c r="AY157" t="s">
        <v>87</v>
      </c>
      <c r="AZ157" t="s">
        <v>1227</v>
      </c>
      <c r="BA157" t="s">
        <v>1236</v>
      </c>
      <c r="BB157">
        <v>40</v>
      </c>
      <c r="BC157" t="s">
        <v>603</v>
      </c>
      <c r="BD157" t="s">
        <v>604</v>
      </c>
      <c r="BF157" s="6">
        <v>43726</v>
      </c>
      <c r="BG157" s="8" t="s">
        <v>92</v>
      </c>
      <c r="BI157">
        <v>4</v>
      </c>
      <c r="BJ157">
        <v>375159</v>
      </c>
      <c r="BL157" t="s">
        <v>1237</v>
      </c>
      <c r="BX157">
        <v>273663</v>
      </c>
    </row>
    <row r="158" spans="1:76" x14ac:dyDescent="0.25">
      <c r="A158">
        <v>273684</v>
      </c>
      <c r="C158">
        <v>1</v>
      </c>
      <c r="D158">
        <v>1</v>
      </c>
      <c r="E158">
        <v>5</v>
      </c>
      <c r="F158" t="s">
        <v>73</v>
      </c>
      <c r="G158" t="s">
        <v>594</v>
      </c>
      <c r="H158" t="s">
        <v>1238</v>
      </c>
      <c r="I158" t="s">
        <v>117</v>
      </c>
      <c r="K158">
        <v>1</v>
      </c>
      <c r="L158" t="s">
        <v>76</v>
      </c>
      <c r="M158">
        <v>102854</v>
      </c>
      <c r="N158" t="s">
        <v>77</v>
      </c>
      <c r="O158" t="s">
        <v>77</v>
      </c>
      <c r="U158" t="s">
        <v>1218</v>
      </c>
      <c r="V158" s="2">
        <v>1</v>
      </c>
      <c r="W158" t="s">
        <v>79</v>
      </c>
      <c r="X158" t="s">
        <v>1219</v>
      </c>
      <c r="Y158" s="3" t="s">
        <v>996</v>
      </c>
      <c r="Z158" s="4">
        <v>2</v>
      </c>
      <c r="AA158" s="5">
        <v>220</v>
      </c>
      <c r="AB158" s="5" t="s">
        <v>1219</v>
      </c>
      <c r="AC158" t="s">
        <v>1225</v>
      </c>
      <c r="AD158">
        <v>2020</v>
      </c>
      <c r="AE158">
        <v>7</v>
      </c>
      <c r="AF158">
        <v>16</v>
      </c>
      <c r="AJ158" t="s">
        <v>77</v>
      </c>
      <c r="AK158" t="s">
        <v>84</v>
      </c>
      <c r="AL158">
        <v>243416</v>
      </c>
      <c r="AM158">
        <v>6641116</v>
      </c>
      <c r="AN158" s="5">
        <v>243000</v>
      </c>
      <c r="AO158" s="5">
        <v>6641000</v>
      </c>
      <c r="AP158">
        <v>0</v>
      </c>
      <c r="AR158">
        <v>40</v>
      </c>
      <c r="AT158" t="s">
        <v>1239</v>
      </c>
      <c r="AU158">
        <v>102854</v>
      </c>
      <c r="AW158" s="7" t="s">
        <v>86</v>
      </c>
      <c r="AX158">
        <v>1</v>
      </c>
      <c r="AY158" t="s">
        <v>87</v>
      </c>
      <c r="AZ158" t="s">
        <v>1240</v>
      </c>
      <c r="BA158" t="s">
        <v>1241</v>
      </c>
      <c r="BB158">
        <v>40</v>
      </c>
      <c r="BC158" t="s">
        <v>603</v>
      </c>
      <c r="BD158" t="s">
        <v>604</v>
      </c>
      <c r="BF158" s="6">
        <v>44028</v>
      </c>
      <c r="BG158" s="8" t="s">
        <v>92</v>
      </c>
      <c r="BI158">
        <v>4</v>
      </c>
      <c r="BJ158">
        <v>377004</v>
      </c>
      <c r="BL158" t="s">
        <v>1242</v>
      </c>
      <c r="BX158">
        <v>273684</v>
      </c>
    </row>
    <row r="159" spans="1:76" x14ac:dyDescent="0.25">
      <c r="A159">
        <v>273685</v>
      </c>
      <c r="C159">
        <v>1</v>
      </c>
      <c r="D159">
        <v>1</v>
      </c>
      <c r="E159">
        <v>6</v>
      </c>
      <c r="F159" t="s">
        <v>73</v>
      </c>
      <c r="G159" t="s">
        <v>594</v>
      </c>
      <c r="H159" t="s">
        <v>1243</v>
      </c>
      <c r="I159" t="s">
        <v>117</v>
      </c>
      <c r="K159">
        <v>1</v>
      </c>
      <c r="L159" t="s">
        <v>76</v>
      </c>
      <c r="M159">
        <v>102854</v>
      </c>
      <c r="N159" t="s">
        <v>77</v>
      </c>
      <c r="O159" t="s">
        <v>77</v>
      </c>
      <c r="U159" t="s">
        <v>1218</v>
      </c>
      <c r="V159" s="2">
        <v>1</v>
      </c>
      <c r="W159" t="s">
        <v>79</v>
      </c>
      <c r="X159" t="s">
        <v>1219</v>
      </c>
      <c r="Y159" s="3" t="s">
        <v>996</v>
      </c>
      <c r="Z159" s="4">
        <v>2</v>
      </c>
      <c r="AA159" s="5">
        <v>220</v>
      </c>
      <c r="AB159" s="5" t="s">
        <v>1219</v>
      </c>
      <c r="AC159" t="s">
        <v>1225</v>
      </c>
      <c r="AD159">
        <v>2020</v>
      </c>
      <c r="AE159">
        <v>7</v>
      </c>
      <c r="AF159">
        <v>16</v>
      </c>
      <c r="AJ159" t="s">
        <v>77</v>
      </c>
      <c r="AK159" t="s">
        <v>84</v>
      </c>
      <c r="AL159">
        <v>243416</v>
      </c>
      <c r="AM159">
        <v>6641116</v>
      </c>
      <c r="AN159" s="5">
        <v>243000</v>
      </c>
      <c r="AO159" s="5">
        <v>6641000</v>
      </c>
      <c r="AP159">
        <v>0</v>
      </c>
      <c r="AR159">
        <v>40</v>
      </c>
      <c r="AT159" t="s">
        <v>1244</v>
      </c>
      <c r="AU159">
        <v>102854</v>
      </c>
      <c r="AW159" s="7" t="s">
        <v>86</v>
      </c>
      <c r="AX159">
        <v>1</v>
      </c>
      <c r="AY159" t="s">
        <v>87</v>
      </c>
      <c r="AZ159" t="s">
        <v>1240</v>
      </c>
      <c r="BA159" t="s">
        <v>1245</v>
      </c>
      <c r="BB159">
        <v>40</v>
      </c>
      <c r="BC159" t="s">
        <v>603</v>
      </c>
      <c r="BD159" t="s">
        <v>604</v>
      </c>
      <c r="BF159" s="6">
        <v>44028</v>
      </c>
      <c r="BG159" s="8" t="s">
        <v>92</v>
      </c>
      <c r="BI159">
        <v>4</v>
      </c>
      <c r="BJ159">
        <v>377985</v>
      </c>
      <c r="BL159" t="s">
        <v>1246</v>
      </c>
      <c r="BX159">
        <v>273685</v>
      </c>
    </row>
    <row r="160" spans="1:76" x14ac:dyDescent="0.25">
      <c r="A160">
        <v>438574</v>
      </c>
      <c r="B160">
        <v>100077</v>
      </c>
      <c r="F160" t="s">
        <v>73</v>
      </c>
      <c r="G160" t="s">
        <v>74</v>
      </c>
      <c r="H160" t="s">
        <v>1247</v>
      </c>
      <c r="I160" t="s">
        <v>117</v>
      </c>
      <c r="K160">
        <v>1</v>
      </c>
      <c r="L160" t="s">
        <v>76</v>
      </c>
      <c r="M160">
        <v>102854</v>
      </c>
      <c r="N160" t="s">
        <v>77</v>
      </c>
      <c r="O160" t="s">
        <v>77</v>
      </c>
      <c r="U160" t="s">
        <v>1248</v>
      </c>
      <c r="V160" s="2">
        <v>1</v>
      </c>
      <c r="W160" t="s">
        <v>79</v>
      </c>
      <c r="X160" t="s">
        <v>1249</v>
      </c>
      <c r="Y160" s="3" t="s">
        <v>996</v>
      </c>
      <c r="Z160" s="4">
        <v>2</v>
      </c>
      <c r="AA160" s="5">
        <v>231</v>
      </c>
      <c r="AB160" t="s">
        <v>1250</v>
      </c>
      <c r="AC160" t="s">
        <v>1251</v>
      </c>
      <c r="AD160">
        <v>2015</v>
      </c>
      <c r="AE160">
        <v>9</v>
      </c>
      <c r="AF160">
        <v>4</v>
      </c>
      <c r="AG160" t="s">
        <v>1252</v>
      </c>
      <c r="AJ160" t="s">
        <v>77</v>
      </c>
      <c r="AK160" t="s">
        <v>84</v>
      </c>
      <c r="AL160">
        <v>279032</v>
      </c>
      <c r="AM160">
        <v>6656639</v>
      </c>
      <c r="AN160" s="5">
        <v>279000</v>
      </c>
      <c r="AO160" s="5">
        <v>6657000</v>
      </c>
      <c r="AP160">
        <v>0</v>
      </c>
      <c r="AR160">
        <v>1010</v>
      </c>
      <c r="AT160" s="6" t="s">
        <v>1253</v>
      </c>
      <c r="AU160">
        <v>102854</v>
      </c>
      <c r="AW160" s="7" t="s">
        <v>86</v>
      </c>
      <c r="AX160">
        <v>1</v>
      </c>
      <c r="AY160" t="s">
        <v>87</v>
      </c>
      <c r="AZ160" t="s">
        <v>1254</v>
      </c>
      <c r="BA160" t="s">
        <v>1255</v>
      </c>
      <c r="BB160">
        <v>1010</v>
      </c>
      <c r="BC160" t="s">
        <v>90</v>
      </c>
      <c r="BD160" t="s">
        <v>91</v>
      </c>
      <c r="BF160" s="6">
        <v>42251.880937499998</v>
      </c>
      <c r="BG160" s="8" t="s">
        <v>92</v>
      </c>
      <c r="BI160">
        <v>6</v>
      </c>
      <c r="BJ160">
        <v>87005</v>
      </c>
      <c r="BK160">
        <v>164186</v>
      </c>
      <c r="BL160" t="s">
        <v>1256</v>
      </c>
      <c r="BX160">
        <v>438574</v>
      </c>
    </row>
    <row r="161" spans="1:76" x14ac:dyDescent="0.25">
      <c r="A161">
        <v>442580</v>
      </c>
      <c r="B161">
        <v>301055</v>
      </c>
      <c r="F161" t="s">
        <v>73</v>
      </c>
      <c r="G161" t="s">
        <v>94</v>
      </c>
      <c r="H161" t="s">
        <v>1257</v>
      </c>
      <c r="I161" s="1" t="str">
        <f>HYPERLINK(AT161,"Hb")</f>
        <v>Hb</v>
      </c>
      <c r="K161">
        <v>1</v>
      </c>
      <c r="L161" t="s">
        <v>76</v>
      </c>
      <c r="M161">
        <v>102854</v>
      </c>
      <c r="N161" t="s">
        <v>77</v>
      </c>
      <c r="O161" t="s">
        <v>77</v>
      </c>
      <c r="U161" t="s">
        <v>1258</v>
      </c>
      <c r="V161" s="2">
        <v>1</v>
      </c>
      <c r="W161" t="s">
        <v>79</v>
      </c>
      <c r="X161" t="s">
        <v>1249</v>
      </c>
      <c r="Y161" s="3" t="s">
        <v>996</v>
      </c>
      <c r="Z161" s="4">
        <v>2</v>
      </c>
      <c r="AA161" s="5">
        <v>231</v>
      </c>
      <c r="AB161" t="s">
        <v>1250</v>
      </c>
      <c r="AC161" t="s">
        <v>1259</v>
      </c>
      <c r="AD161">
        <v>2010</v>
      </c>
      <c r="AE161">
        <v>9</v>
      </c>
      <c r="AF161">
        <v>14</v>
      </c>
      <c r="AG161" t="s">
        <v>1260</v>
      </c>
      <c r="AH161" t="s">
        <v>393</v>
      </c>
      <c r="AJ161" t="s">
        <v>77</v>
      </c>
      <c r="AK161" t="s">
        <v>84</v>
      </c>
      <c r="AL161">
        <v>280851</v>
      </c>
      <c r="AM161">
        <v>6658662</v>
      </c>
      <c r="AN161" s="5">
        <v>281000</v>
      </c>
      <c r="AO161" s="5">
        <v>6659000</v>
      </c>
      <c r="AP161">
        <v>71</v>
      </c>
      <c r="AR161">
        <v>8</v>
      </c>
      <c r="AS161" t="s">
        <v>180</v>
      </c>
      <c r="AT161" t="s">
        <v>1261</v>
      </c>
      <c r="AU161">
        <v>102854</v>
      </c>
      <c r="AW161" s="7" t="s">
        <v>86</v>
      </c>
      <c r="AX161">
        <v>1</v>
      </c>
      <c r="AY161" t="s">
        <v>87</v>
      </c>
      <c r="AZ161" t="s">
        <v>1262</v>
      </c>
      <c r="BA161" t="s">
        <v>1263</v>
      </c>
      <c r="BB161">
        <v>8</v>
      </c>
      <c r="BC161" t="s">
        <v>102</v>
      </c>
      <c r="BD161" t="s">
        <v>174</v>
      </c>
      <c r="BE161">
        <v>1</v>
      </c>
      <c r="BF161" s="6">
        <v>41677</v>
      </c>
      <c r="BG161" s="8" t="s">
        <v>92</v>
      </c>
      <c r="BI161">
        <v>3</v>
      </c>
      <c r="BJ161">
        <v>474063</v>
      </c>
      <c r="BK161">
        <v>164185</v>
      </c>
      <c r="BL161" t="s">
        <v>1264</v>
      </c>
      <c r="BN161" t="s">
        <v>1265</v>
      </c>
      <c r="BX161">
        <v>442580</v>
      </c>
    </row>
    <row r="162" spans="1:76" x14ac:dyDescent="0.25">
      <c r="A162">
        <v>428225</v>
      </c>
      <c r="B162">
        <v>162715</v>
      </c>
      <c r="F162" t="s">
        <v>73</v>
      </c>
      <c r="G162" t="s">
        <v>94</v>
      </c>
      <c r="H162" t="s">
        <v>1266</v>
      </c>
      <c r="I162" t="s">
        <v>96</v>
      </c>
      <c r="K162">
        <v>1</v>
      </c>
      <c r="L162" t="s">
        <v>76</v>
      </c>
      <c r="M162">
        <v>102854</v>
      </c>
      <c r="N162" t="s">
        <v>77</v>
      </c>
      <c r="O162" t="s">
        <v>77</v>
      </c>
      <c r="U162" t="s">
        <v>1267</v>
      </c>
      <c r="V162" s="2">
        <v>1</v>
      </c>
      <c r="W162" t="s">
        <v>79</v>
      </c>
      <c r="X162" t="s">
        <v>1268</v>
      </c>
      <c r="Y162" s="3" t="s">
        <v>996</v>
      </c>
      <c r="Z162" s="4">
        <v>2</v>
      </c>
      <c r="AA162" s="5">
        <v>233</v>
      </c>
      <c r="AB162" s="5" t="s">
        <v>1268</v>
      </c>
      <c r="AC162" t="s">
        <v>1269</v>
      </c>
      <c r="AD162">
        <v>1937</v>
      </c>
      <c r="AE162">
        <v>1</v>
      </c>
      <c r="AF162">
        <v>1</v>
      </c>
      <c r="AG162" t="s">
        <v>1270</v>
      </c>
      <c r="AH162" t="s">
        <v>1270</v>
      </c>
      <c r="AJ162" t="s">
        <v>77</v>
      </c>
      <c r="AK162" t="s">
        <v>84</v>
      </c>
      <c r="AL162">
        <v>274074</v>
      </c>
      <c r="AM162">
        <v>6659831</v>
      </c>
      <c r="AN162" s="5">
        <v>275000</v>
      </c>
      <c r="AO162" s="5">
        <v>6659000</v>
      </c>
      <c r="AP162">
        <v>707</v>
      </c>
      <c r="AR162">
        <v>23</v>
      </c>
      <c r="AT162" s="6"/>
      <c r="AU162">
        <v>102854</v>
      </c>
      <c r="AW162" s="7" t="s">
        <v>86</v>
      </c>
      <c r="AX162">
        <v>1</v>
      </c>
      <c r="AY162" t="s">
        <v>87</v>
      </c>
      <c r="AZ162" t="s">
        <v>1271</v>
      </c>
      <c r="BA162" t="s">
        <v>1272</v>
      </c>
      <c r="BB162">
        <v>23</v>
      </c>
      <c r="BC162" t="s">
        <v>102</v>
      </c>
      <c r="BD162" t="s">
        <v>103</v>
      </c>
      <c r="BF162" s="6">
        <v>37033</v>
      </c>
      <c r="BG162" s="8" t="s">
        <v>92</v>
      </c>
      <c r="BI162">
        <v>4</v>
      </c>
      <c r="BJ162">
        <v>313917</v>
      </c>
      <c r="BK162">
        <v>164187</v>
      </c>
      <c r="BL162" t="s">
        <v>1273</v>
      </c>
      <c r="BX162">
        <v>428225</v>
      </c>
    </row>
    <row r="163" spans="1:76" x14ac:dyDescent="0.25">
      <c r="A163">
        <v>460378</v>
      </c>
      <c r="B163">
        <v>312215</v>
      </c>
      <c r="F163" t="s">
        <v>73</v>
      </c>
      <c r="G163" t="s">
        <v>94</v>
      </c>
      <c r="H163" t="s">
        <v>1274</v>
      </c>
      <c r="I163" s="1" t="str">
        <f>HYPERLINK(AT163,"Hb")</f>
        <v>Hb</v>
      </c>
      <c r="K163">
        <v>1</v>
      </c>
      <c r="L163" t="s">
        <v>76</v>
      </c>
      <c r="M163">
        <v>102854</v>
      </c>
      <c r="N163" t="s">
        <v>77</v>
      </c>
      <c r="O163" t="s">
        <v>77</v>
      </c>
      <c r="U163" t="s">
        <v>1275</v>
      </c>
      <c r="V163" s="2">
        <v>1</v>
      </c>
      <c r="W163" t="s">
        <v>79</v>
      </c>
      <c r="X163" t="s">
        <v>1276</v>
      </c>
      <c r="Y163" s="3" t="s">
        <v>996</v>
      </c>
      <c r="Z163" s="4">
        <v>2</v>
      </c>
      <c r="AA163" s="5">
        <v>237</v>
      </c>
      <c r="AB163" s="5" t="s">
        <v>1276</v>
      </c>
      <c r="AC163" t="s">
        <v>1277</v>
      </c>
      <c r="AD163">
        <v>1962</v>
      </c>
      <c r="AE163">
        <v>8</v>
      </c>
      <c r="AF163">
        <v>5</v>
      </c>
      <c r="AG163" t="s">
        <v>1278</v>
      </c>
      <c r="AH163" t="s">
        <v>233</v>
      </c>
      <c r="AJ163" t="s">
        <v>77</v>
      </c>
      <c r="AK163" t="s">
        <v>84</v>
      </c>
      <c r="AL163">
        <v>290337</v>
      </c>
      <c r="AM163">
        <v>6689495</v>
      </c>
      <c r="AN163" s="5">
        <v>291000</v>
      </c>
      <c r="AO163" s="5">
        <v>6689000</v>
      </c>
      <c r="AP163">
        <v>1118</v>
      </c>
      <c r="AR163">
        <v>8</v>
      </c>
      <c r="AS163" t="s">
        <v>170</v>
      </c>
      <c r="AT163" t="s">
        <v>1279</v>
      </c>
      <c r="AU163">
        <v>102854</v>
      </c>
      <c r="AW163" s="7" t="s">
        <v>86</v>
      </c>
      <c r="AX163">
        <v>1</v>
      </c>
      <c r="AY163" t="s">
        <v>87</v>
      </c>
      <c r="AZ163" t="s">
        <v>1280</v>
      </c>
      <c r="BA163" t="s">
        <v>1281</v>
      </c>
      <c r="BB163">
        <v>8</v>
      </c>
      <c r="BC163" t="s">
        <v>102</v>
      </c>
      <c r="BD163" t="s">
        <v>174</v>
      </c>
      <c r="BE163">
        <v>1</v>
      </c>
      <c r="BF163" s="6">
        <v>37025</v>
      </c>
      <c r="BG163" s="8" t="s">
        <v>92</v>
      </c>
      <c r="BI163">
        <v>3</v>
      </c>
      <c r="BJ163">
        <v>484264</v>
      </c>
      <c r="BK163">
        <v>164188</v>
      </c>
      <c r="BL163" t="s">
        <v>1282</v>
      </c>
      <c r="BN163" t="s">
        <v>1283</v>
      </c>
      <c r="BX163">
        <v>460378</v>
      </c>
    </row>
    <row r="164" spans="1:76" x14ac:dyDescent="0.25">
      <c r="A164">
        <v>460379</v>
      </c>
      <c r="B164">
        <v>312216</v>
      </c>
      <c r="F164" t="s">
        <v>73</v>
      </c>
      <c r="G164" t="s">
        <v>94</v>
      </c>
      <c r="H164" t="s">
        <v>1284</v>
      </c>
      <c r="I164" s="1" t="str">
        <f>HYPERLINK(AT164,"Hb")</f>
        <v>Hb</v>
      </c>
      <c r="K164">
        <v>1</v>
      </c>
      <c r="L164" t="s">
        <v>76</v>
      </c>
      <c r="M164">
        <v>102854</v>
      </c>
      <c r="N164" t="s">
        <v>77</v>
      </c>
      <c r="O164" t="s">
        <v>77</v>
      </c>
      <c r="U164" t="s">
        <v>1275</v>
      </c>
      <c r="V164" s="2">
        <v>1</v>
      </c>
      <c r="W164" t="s">
        <v>79</v>
      </c>
      <c r="X164" t="s">
        <v>1276</v>
      </c>
      <c r="Y164" s="3" t="s">
        <v>996</v>
      </c>
      <c r="Z164" s="4">
        <v>2</v>
      </c>
      <c r="AA164" s="5">
        <v>237</v>
      </c>
      <c r="AB164" s="5" t="s">
        <v>1276</v>
      </c>
      <c r="AC164" t="s">
        <v>1285</v>
      </c>
      <c r="AD164">
        <v>1962</v>
      </c>
      <c r="AE164">
        <v>8</v>
      </c>
      <c r="AF164">
        <v>5</v>
      </c>
      <c r="AG164" t="s">
        <v>1278</v>
      </c>
      <c r="AH164" t="s">
        <v>233</v>
      </c>
      <c r="AJ164" t="s">
        <v>77</v>
      </c>
      <c r="AK164" t="s">
        <v>84</v>
      </c>
      <c r="AL164">
        <v>290337</v>
      </c>
      <c r="AM164">
        <v>6689495</v>
      </c>
      <c r="AN164" s="5">
        <v>291000</v>
      </c>
      <c r="AO164" s="5">
        <v>6689000</v>
      </c>
      <c r="AP164">
        <v>1118</v>
      </c>
      <c r="AR164">
        <v>8</v>
      </c>
      <c r="AS164" t="s">
        <v>170</v>
      </c>
      <c r="AT164" t="s">
        <v>1286</v>
      </c>
      <c r="AU164">
        <v>102854</v>
      </c>
      <c r="AW164" s="7" t="s">
        <v>86</v>
      </c>
      <c r="AX164">
        <v>1</v>
      </c>
      <c r="AY164" t="s">
        <v>87</v>
      </c>
      <c r="AZ164" t="s">
        <v>1280</v>
      </c>
      <c r="BA164" t="s">
        <v>1287</v>
      </c>
      <c r="BB164">
        <v>8</v>
      </c>
      <c r="BC164" t="s">
        <v>102</v>
      </c>
      <c r="BD164" t="s">
        <v>174</v>
      </c>
      <c r="BE164">
        <v>1</v>
      </c>
      <c r="BF164" s="6">
        <v>37025</v>
      </c>
      <c r="BG164" s="8" t="s">
        <v>92</v>
      </c>
      <c r="BI164">
        <v>3</v>
      </c>
      <c r="BJ164">
        <v>484265</v>
      </c>
      <c r="BK164">
        <v>164189</v>
      </c>
      <c r="BL164" t="s">
        <v>1288</v>
      </c>
      <c r="BN164" t="s">
        <v>1289</v>
      </c>
      <c r="BX164">
        <v>460379</v>
      </c>
    </row>
    <row r="165" spans="1:76" x14ac:dyDescent="0.25">
      <c r="A165">
        <v>465297</v>
      </c>
      <c r="C165">
        <v>1</v>
      </c>
      <c r="D165">
        <v>1</v>
      </c>
      <c r="E165">
        <v>1</v>
      </c>
      <c r="F165" t="s">
        <v>73</v>
      </c>
      <c r="G165" t="s">
        <v>74</v>
      </c>
      <c r="H165" t="s">
        <v>1290</v>
      </c>
      <c r="I165" t="s">
        <v>117</v>
      </c>
      <c r="K165">
        <v>1</v>
      </c>
      <c r="L165" t="s">
        <v>76</v>
      </c>
      <c r="M165">
        <v>102854</v>
      </c>
      <c r="N165" t="s">
        <v>77</v>
      </c>
      <c r="O165" t="s">
        <v>77</v>
      </c>
      <c r="U165" t="s">
        <v>1291</v>
      </c>
      <c r="V165" s="2">
        <v>1</v>
      </c>
      <c r="W165" t="s">
        <v>79</v>
      </c>
      <c r="X165" t="s">
        <v>1276</v>
      </c>
      <c r="Y165" s="3" t="s">
        <v>996</v>
      </c>
      <c r="Z165" s="4">
        <v>2</v>
      </c>
      <c r="AA165" s="5">
        <v>237</v>
      </c>
      <c r="AB165" s="5" t="s">
        <v>1276</v>
      </c>
      <c r="AC165" t="s">
        <v>1292</v>
      </c>
      <c r="AD165">
        <v>2017</v>
      </c>
      <c r="AE165">
        <v>8</v>
      </c>
      <c r="AF165">
        <v>20</v>
      </c>
      <c r="AG165" t="s">
        <v>1252</v>
      </c>
      <c r="AJ165" t="s">
        <v>77</v>
      </c>
      <c r="AK165" t="s">
        <v>84</v>
      </c>
      <c r="AL165">
        <v>293004</v>
      </c>
      <c r="AM165">
        <v>6700562</v>
      </c>
      <c r="AN165" s="5">
        <v>293000</v>
      </c>
      <c r="AO165" s="5">
        <v>6701000</v>
      </c>
      <c r="AP165">
        <v>200</v>
      </c>
      <c r="AR165">
        <v>1010</v>
      </c>
      <c r="AS165" t="s">
        <v>624</v>
      </c>
      <c r="AT165" s="6" t="s">
        <v>1293</v>
      </c>
      <c r="AU165">
        <v>102854</v>
      </c>
      <c r="AW165" s="7" t="s">
        <v>86</v>
      </c>
      <c r="AX165">
        <v>1</v>
      </c>
      <c r="AY165" t="s">
        <v>87</v>
      </c>
      <c r="AZ165" t="s">
        <v>1294</v>
      </c>
      <c r="BA165" t="s">
        <v>1295</v>
      </c>
      <c r="BB165">
        <v>1010</v>
      </c>
      <c r="BC165" t="s">
        <v>90</v>
      </c>
      <c r="BD165" t="s">
        <v>91</v>
      </c>
      <c r="BF165" s="6">
        <v>42967.744606481501</v>
      </c>
      <c r="BG165" s="8" t="s">
        <v>92</v>
      </c>
      <c r="BI165">
        <v>6</v>
      </c>
      <c r="BJ165">
        <v>134804</v>
      </c>
      <c r="BL165" t="s">
        <v>1296</v>
      </c>
      <c r="BX165">
        <v>465297</v>
      </c>
    </row>
    <row r="166" spans="1:76" x14ac:dyDescent="0.25">
      <c r="A166">
        <v>351310</v>
      </c>
      <c r="C166">
        <v>1</v>
      </c>
      <c r="D166">
        <v>1</v>
      </c>
      <c r="E166">
        <v>1</v>
      </c>
      <c r="F166" t="s">
        <v>73</v>
      </c>
      <c r="G166" t="s">
        <v>74</v>
      </c>
      <c r="H166" t="s">
        <v>1297</v>
      </c>
      <c r="I166" s="1" t="str">
        <f>HYPERLINK(AT166,"Foto")</f>
        <v>Foto</v>
      </c>
      <c r="K166">
        <v>1</v>
      </c>
      <c r="L166" t="s">
        <v>76</v>
      </c>
      <c r="M166">
        <v>102854</v>
      </c>
      <c r="N166" t="s">
        <v>77</v>
      </c>
      <c r="O166" t="s">
        <v>77</v>
      </c>
      <c r="U166" t="s">
        <v>1298</v>
      </c>
      <c r="V166" s="2">
        <v>1</v>
      </c>
      <c r="W166" t="s">
        <v>1299</v>
      </c>
      <c r="X166" t="s">
        <v>1299</v>
      </c>
      <c r="Y166" s="3" t="s">
        <v>996</v>
      </c>
      <c r="Z166" s="4">
        <v>2</v>
      </c>
      <c r="AA166" s="5">
        <v>301</v>
      </c>
      <c r="AB166" s="5" t="s">
        <v>1299</v>
      </c>
      <c r="AC166" t="s">
        <v>1300</v>
      </c>
      <c r="AD166">
        <v>2021</v>
      </c>
      <c r="AE166">
        <v>9</v>
      </c>
      <c r="AF166">
        <v>26</v>
      </c>
      <c r="AG166" t="s">
        <v>1301</v>
      </c>
      <c r="AJ166" t="s">
        <v>77</v>
      </c>
      <c r="AK166" t="s">
        <v>84</v>
      </c>
      <c r="AL166">
        <v>259331</v>
      </c>
      <c r="AM166">
        <v>6646997</v>
      </c>
      <c r="AN166" s="5">
        <v>259000</v>
      </c>
      <c r="AO166" s="5">
        <v>6647000</v>
      </c>
      <c r="AP166">
        <v>10</v>
      </c>
      <c r="AR166">
        <v>1010</v>
      </c>
      <c r="AT166" s="6" t="s">
        <v>1302</v>
      </c>
      <c r="AU166">
        <v>102854</v>
      </c>
      <c r="AW166" s="7" t="s">
        <v>86</v>
      </c>
      <c r="AX166">
        <v>1</v>
      </c>
      <c r="AY166" t="s">
        <v>87</v>
      </c>
      <c r="AZ166" t="s">
        <v>1303</v>
      </c>
      <c r="BA166" t="s">
        <v>1304</v>
      </c>
      <c r="BB166">
        <v>1010</v>
      </c>
      <c r="BC166" t="s">
        <v>90</v>
      </c>
      <c r="BD166" t="s">
        <v>91</v>
      </c>
      <c r="BE166">
        <v>1</v>
      </c>
      <c r="BF166" s="6">
        <v>44471.606087963002</v>
      </c>
      <c r="BG166" s="8" t="s">
        <v>92</v>
      </c>
      <c r="BI166">
        <v>6</v>
      </c>
      <c r="BJ166">
        <v>280867</v>
      </c>
      <c r="BL166" t="s">
        <v>1305</v>
      </c>
      <c r="BX166">
        <v>351310</v>
      </c>
    </row>
    <row r="167" spans="1:76" x14ac:dyDescent="0.25">
      <c r="A167">
        <v>345464</v>
      </c>
      <c r="C167">
        <v>1</v>
      </c>
      <c r="D167">
        <v>1</v>
      </c>
      <c r="E167">
        <v>1</v>
      </c>
      <c r="F167" t="s">
        <v>73</v>
      </c>
      <c r="G167" t="s">
        <v>94</v>
      </c>
      <c r="H167" t="s">
        <v>1306</v>
      </c>
      <c r="I167" t="s">
        <v>400</v>
      </c>
      <c r="K167">
        <v>1</v>
      </c>
      <c r="L167" t="s">
        <v>76</v>
      </c>
      <c r="M167">
        <v>102854</v>
      </c>
      <c r="N167" t="s">
        <v>77</v>
      </c>
      <c r="O167" t="s">
        <v>77</v>
      </c>
      <c r="U167" t="s">
        <v>1307</v>
      </c>
      <c r="V167" s="2">
        <v>1</v>
      </c>
      <c r="W167" t="s">
        <v>1299</v>
      </c>
      <c r="X167" t="s">
        <v>1299</v>
      </c>
      <c r="Y167" s="3" t="s">
        <v>996</v>
      </c>
      <c r="Z167" s="4">
        <v>2</v>
      </c>
      <c r="AA167" s="5">
        <v>301</v>
      </c>
      <c r="AB167" s="5" t="s">
        <v>1299</v>
      </c>
      <c r="AC167" t="s">
        <v>1308</v>
      </c>
      <c r="AD167">
        <v>2011</v>
      </c>
      <c r="AE167">
        <v>11</v>
      </c>
      <c r="AF167">
        <v>11</v>
      </c>
      <c r="AG167" t="s">
        <v>1174</v>
      </c>
      <c r="AH167" t="s">
        <v>1174</v>
      </c>
      <c r="AJ167" t="s">
        <v>77</v>
      </c>
      <c r="AK167" t="s">
        <v>84</v>
      </c>
      <c r="AL167">
        <v>258300</v>
      </c>
      <c r="AM167">
        <v>6652300</v>
      </c>
      <c r="AN167" s="5">
        <v>259000</v>
      </c>
      <c r="AO167" s="5">
        <v>6653000</v>
      </c>
      <c r="AP167">
        <v>1</v>
      </c>
      <c r="AR167">
        <v>8</v>
      </c>
      <c r="AS167" t="s">
        <v>180</v>
      </c>
      <c r="AU167">
        <v>102854</v>
      </c>
      <c r="AW167" s="7" t="s">
        <v>86</v>
      </c>
      <c r="AX167">
        <v>1</v>
      </c>
      <c r="AY167" t="s">
        <v>87</v>
      </c>
      <c r="AZ167" t="s">
        <v>1309</v>
      </c>
      <c r="BA167" t="s">
        <v>1310</v>
      </c>
      <c r="BB167">
        <v>8</v>
      </c>
      <c r="BC167" t="s">
        <v>102</v>
      </c>
      <c r="BD167" t="s">
        <v>174</v>
      </c>
      <c r="BF167" s="6">
        <v>43501</v>
      </c>
      <c r="BG167" s="8" t="s">
        <v>92</v>
      </c>
      <c r="BI167">
        <v>3</v>
      </c>
      <c r="BJ167">
        <v>445892</v>
      </c>
      <c r="BL167" t="s">
        <v>1311</v>
      </c>
      <c r="BN167" t="s">
        <v>1312</v>
      </c>
      <c r="BX167">
        <v>345464</v>
      </c>
    </row>
    <row r="168" spans="1:76" x14ac:dyDescent="0.25">
      <c r="A168">
        <v>345334</v>
      </c>
      <c r="B168">
        <v>65366</v>
      </c>
      <c r="F168" t="s">
        <v>73</v>
      </c>
      <c r="G168" t="s">
        <v>74</v>
      </c>
      <c r="H168" t="s">
        <v>1313</v>
      </c>
      <c r="I168" t="s">
        <v>117</v>
      </c>
      <c r="K168">
        <v>1</v>
      </c>
      <c r="L168" t="s">
        <v>76</v>
      </c>
      <c r="M168">
        <v>102854</v>
      </c>
      <c r="N168" t="s">
        <v>77</v>
      </c>
      <c r="O168" t="s">
        <v>77</v>
      </c>
      <c r="U168" t="s">
        <v>1314</v>
      </c>
      <c r="V168" s="2">
        <v>1</v>
      </c>
      <c r="W168" t="s">
        <v>1299</v>
      </c>
      <c r="X168" t="s">
        <v>1299</v>
      </c>
      <c r="Y168" s="3" t="s">
        <v>996</v>
      </c>
      <c r="Z168" s="4">
        <v>2</v>
      </c>
      <c r="AA168" s="5">
        <v>301</v>
      </c>
      <c r="AB168" s="5" t="s">
        <v>1299</v>
      </c>
      <c r="AC168" t="s">
        <v>1315</v>
      </c>
      <c r="AD168">
        <v>2014</v>
      </c>
      <c r="AE168">
        <v>7</v>
      </c>
      <c r="AF168">
        <v>1</v>
      </c>
      <c r="AG168" t="s">
        <v>956</v>
      </c>
      <c r="AJ168" t="s">
        <v>77</v>
      </c>
      <c r="AK168" t="s">
        <v>84</v>
      </c>
      <c r="AL168">
        <v>258277</v>
      </c>
      <c r="AM168">
        <v>6654509</v>
      </c>
      <c r="AN168" s="5">
        <v>259000</v>
      </c>
      <c r="AO168" s="5">
        <v>6655000</v>
      </c>
      <c r="AP168">
        <v>10</v>
      </c>
      <c r="AR168">
        <v>1010</v>
      </c>
      <c r="AT168" s="6" t="s">
        <v>1316</v>
      </c>
      <c r="AU168">
        <v>102854</v>
      </c>
      <c r="AW168" s="7" t="s">
        <v>86</v>
      </c>
      <c r="AX168">
        <v>1</v>
      </c>
      <c r="AY168" t="s">
        <v>87</v>
      </c>
      <c r="AZ168" t="s">
        <v>1317</v>
      </c>
      <c r="BA168" t="s">
        <v>1318</v>
      </c>
      <c r="BB168">
        <v>1010</v>
      </c>
      <c r="BC168" t="s">
        <v>90</v>
      </c>
      <c r="BD168" t="s">
        <v>91</v>
      </c>
      <c r="BF168" s="6">
        <v>43709.903472222199</v>
      </c>
      <c r="BG168" s="8" t="s">
        <v>92</v>
      </c>
      <c r="BI168">
        <v>6</v>
      </c>
      <c r="BJ168">
        <v>60356</v>
      </c>
      <c r="BK168">
        <v>164205</v>
      </c>
      <c r="BL168" t="s">
        <v>1319</v>
      </c>
      <c r="BX168">
        <v>345334</v>
      </c>
    </row>
    <row r="169" spans="1:76" x14ac:dyDescent="0.25">
      <c r="A169">
        <v>359430</v>
      </c>
      <c r="B169">
        <v>65562</v>
      </c>
      <c r="F169" t="s">
        <v>73</v>
      </c>
      <c r="G169" t="s">
        <v>74</v>
      </c>
      <c r="H169" t="s">
        <v>1320</v>
      </c>
      <c r="I169" t="s">
        <v>117</v>
      </c>
      <c r="K169">
        <v>1</v>
      </c>
      <c r="L169" t="s">
        <v>76</v>
      </c>
      <c r="M169">
        <v>102854</v>
      </c>
      <c r="N169" t="s">
        <v>77</v>
      </c>
      <c r="O169" t="s">
        <v>77</v>
      </c>
      <c r="U169" t="s">
        <v>1321</v>
      </c>
      <c r="V169" s="2">
        <v>1</v>
      </c>
      <c r="W169" t="s">
        <v>1299</v>
      </c>
      <c r="X169" t="s">
        <v>1299</v>
      </c>
      <c r="Y169" s="3" t="s">
        <v>996</v>
      </c>
      <c r="Z169" s="4">
        <v>2</v>
      </c>
      <c r="AA169" s="5">
        <v>301</v>
      </c>
      <c r="AB169" s="5" t="s">
        <v>1299</v>
      </c>
      <c r="AC169" t="s">
        <v>1322</v>
      </c>
      <c r="AD169">
        <v>2014</v>
      </c>
      <c r="AE169">
        <v>7</v>
      </c>
      <c r="AF169">
        <v>22</v>
      </c>
      <c r="AG169" t="s">
        <v>1323</v>
      </c>
      <c r="AJ169" t="s">
        <v>77</v>
      </c>
      <c r="AK169" t="s">
        <v>84</v>
      </c>
      <c r="AL169">
        <v>260897</v>
      </c>
      <c r="AM169">
        <v>6646449</v>
      </c>
      <c r="AN169" s="5">
        <v>261000</v>
      </c>
      <c r="AO169" s="5">
        <v>6647000</v>
      </c>
      <c r="AP169">
        <v>10</v>
      </c>
      <c r="AR169">
        <v>1010</v>
      </c>
      <c r="AT169" s="6" t="s">
        <v>1324</v>
      </c>
      <c r="AU169">
        <v>102854</v>
      </c>
      <c r="AW169" s="7" t="s">
        <v>86</v>
      </c>
      <c r="AX169">
        <v>1</v>
      </c>
      <c r="AY169" t="s">
        <v>87</v>
      </c>
      <c r="AZ169" t="s">
        <v>1325</v>
      </c>
      <c r="BA169" t="s">
        <v>1326</v>
      </c>
      <c r="BB169">
        <v>1010</v>
      </c>
      <c r="BC169" t="s">
        <v>90</v>
      </c>
      <c r="BD169" t="s">
        <v>91</v>
      </c>
      <c r="BF169" s="6">
        <v>41842.824999999997</v>
      </c>
      <c r="BG169" s="8" t="s">
        <v>92</v>
      </c>
      <c r="BI169">
        <v>6</v>
      </c>
      <c r="BJ169">
        <v>60439</v>
      </c>
      <c r="BK169">
        <v>164204</v>
      </c>
      <c r="BL169" t="s">
        <v>1327</v>
      </c>
      <c r="BX169">
        <v>359430</v>
      </c>
    </row>
    <row r="170" spans="1:76" x14ac:dyDescent="0.25">
      <c r="A170">
        <v>357150</v>
      </c>
      <c r="B170">
        <v>295947</v>
      </c>
      <c r="F170" t="s">
        <v>73</v>
      </c>
      <c r="G170" t="s">
        <v>94</v>
      </c>
      <c r="H170" t="s">
        <v>1328</v>
      </c>
      <c r="I170" s="1" t="str">
        <f>HYPERLINK(AT170,"Hb")</f>
        <v>Hb</v>
      </c>
      <c r="K170">
        <v>1</v>
      </c>
      <c r="L170" t="s">
        <v>76</v>
      </c>
      <c r="M170">
        <v>102854</v>
      </c>
      <c r="N170" t="s">
        <v>77</v>
      </c>
      <c r="O170" t="s">
        <v>77</v>
      </c>
      <c r="U170" t="s">
        <v>1329</v>
      </c>
      <c r="V170" s="2">
        <v>1</v>
      </c>
      <c r="W170" t="s">
        <v>1299</v>
      </c>
      <c r="X170" t="s">
        <v>1299</v>
      </c>
      <c r="Y170" s="3" t="s">
        <v>996</v>
      </c>
      <c r="Z170" s="4">
        <v>2</v>
      </c>
      <c r="AA170" s="5">
        <v>301</v>
      </c>
      <c r="AB170" s="5" t="s">
        <v>1299</v>
      </c>
      <c r="AC170" t="s">
        <v>1330</v>
      </c>
      <c r="AD170">
        <v>1929</v>
      </c>
      <c r="AE170">
        <v>8</v>
      </c>
      <c r="AF170">
        <v>1</v>
      </c>
      <c r="AG170" t="s">
        <v>1331</v>
      </c>
      <c r="AH170" t="s">
        <v>1331</v>
      </c>
      <c r="AJ170" t="s">
        <v>77</v>
      </c>
      <c r="AK170" t="s">
        <v>84</v>
      </c>
      <c r="AL170">
        <v>260530</v>
      </c>
      <c r="AM170">
        <v>6649005</v>
      </c>
      <c r="AN170" s="5">
        <v>261000</v>
      </c>
      <c r="AO170" s="5">
        <v>6649000</v>
      </c>
      <c r="AP170">
        <v>1118</v>
      </c>
      <c r="AR170">
        <v>8</v>
      </c>
      <c r="AS170" t="s">
        <v>170</v>
      </c>
      <c r="AT170" t="s">
        <v>1332</v>
      </c>
      <c r="AU170">
        <v>102854</v>
      </c>
      <c r="AW170" s="7" t="s">
        <v>86</v>
      </c>
      <c r="AX170">
        <v>1</v>
      </c>
      <c r="AY170" t="s">
        <v>87</v>
      </c>
      <c r="AZ170" t="s">
        <v>1333</v>
      </c>
      <c r="BA170" t="s">
        <v>1334</v>
      </c>
      <c r="BB170">
        <v>8</v>
      </c>
      <c r="BC170" t="s">
        <v>102</v>
      </c>
      <c r="BD170" t="s">
        <v>174</v>
      </c>
      <c r="BE170">
        <v>1</v>
      </c>
      <c r="BF170" s="6">
        <v>38465</v>
      </c>
      <c r="BG170" s="8" t="s">
        <v>92</v>
      </c>
      <c r="BI170">
        <v>3</v>
      </c>
      <c r="BJ170">
        <v>469256</v>
      </c>
      <c r="BK170">
        <v>164197</v>
      </c>
      <c r="BL170" t="s">
        <v>1335</v>
      </c>
      <c r="BN170" t="s">
        <v>1336</v>
      </c>
      <c r="BX170">
        <v>357150</v>
      </c>
    </row>
    <row r="171" spans="1:76" x14ac:dyDescent="0.25">
      <c r="A171">
        <v>363848</v>
      </c>
      <c r="B171">
        <v>152352</v>
      </c>
      <c r="F171" t="s">
        <v>73</v>
      </c>
      <c r="G171" t="s">
        <v>716</v>
      </c>
      <c r="H171" t="s">
        <v>1337</v>
      </c>
      <c r="I171" t="s">
        <v>400</v>
      </c>
      <c r="K171">
        <v>1</v>
      </c>
      <c r="L171" t="s">
        <v>76</v>
      </c>
      <c r="M171">
        <v>102854</v>
      </c>
      <c r="N171" t="s">
        <v>77</v>
      </c>
      <c r="O171" t="s">
        <v>77</v>
      </c>
      <c r="U171" t="s">
        <v>1338</v>
      </c>
      <c r="V171" s="11">
        <v>3</v>
      </c>
      <c r="W171" t="s">
        <v>1299</v>
      </c>
      <c r="X171" t="s">
        <v>1299</v>
      </c>
      <c r="Y171" s="3" t="s">
        <v>996</v>
      </c>
      <c r="Z171" s="4">
        <v>2</v>
      </c>
      <c r="AA171" s="5">
        <v>301</v>
      </c>
      <c r="AB171" s="5" t="s">
        <v>1299</v>
      </c>
      <c r="AC171" t="s">
        <v>1339</v>
      </c>
      <c r="AD171">
        <v>1881</v>
      </c>
      <c r="AE171">
        <v>1</v>
      </c>
      <c r="AF171">
        <v>1</v>
      </c>
      <c r="AG171" t="s">
        <v>1340</v>
      </c>
      <c r="AH171" t="s">
        <v>1340</v>
      </c>
      <c r="AJ171" t="s">
        <v>77</v>
      </c>
      <c r="AK171" t="s">
        <v>84</v>
      </c>
      <c r="AL171">
        <v>261317</v>
      </c>
      <c r="AM171">
        <v>6656077</v>
      </c>
      <c r="AN171" s="5">
        <v>261000</v>
      </c>
      <c r="AO171" s="5">
        <v>6657000</v>
      </c>
      <c r="AP171">
        <v>20057</v>
      </c>
      <c r="AR171">
        <v>117</v>
      </c>
      <c r="AT171" s="6"/>
      <c r="AU171">
        <v>102854</v>
      </c>
      <c r="AW171" s="7" t="s">
        <v>86</v>
      </c>
      <c r="AX171">
        <v>1</v>
      </c>
      <c r="AY171" t="s">
        <v>87</v>
      </c>
      <c r="AZ171" t="s">
        <v>1341</v>
      </c>
      <c r="BA171" t="s">
        <v>1342</v>
      </c>
      <c r="BB171">
        <v>117</v>
      </c>
      <c r="BC171" t="s">
        <v>723</v>
      </c>
      <c r="BD171" t="s">
        <v>724</v>
      </c>
      <c r="BF171" s="6">
        <v>39605</v>
      </c>
      <c r="BG171" s="8" t="s">
        <v>92</v>
      </c>
      <c r="BI171">
        <v>5</v>
      </c>
      <c r="BJ171">
        <v>302121</v>
      </c>
      <c r="BK171">
        <v>164193</v>
      </c>
      <c r="BL171" t="s">
        <v>1343</v>
      </c>
      <c r="BN171" t="s">
        <v>1344</v>
      </c>
      <c r="BX171">
        <v>363848</v>
      </c>
    </row>
    <row r="172" spans="1:76" x14ac:dyDescent="0.25">
      <c r="A172">
        <v>366471</v>
      </c>
      <c r="B172">
        <v>312221</v>
      </c>
      <c r="F172" t="s">
        <v>73</v>
      </c>
      <c r="G172" t="s">
        <v>94</v>
      </c>
      <c r="H172" t="s">
        <v>1345</v>
      </c>
      <c r="I172" s="1" t="str">
        <f>HYPERLINK(AT172,"Hb")</f>
        <v>Hb</v>
      </c>
      <c r="K172">
        <v>1</v>
      </c>
      <c r="L172" t="s">
        <v>76</v>
      </c>
      <c r="M172">
        <v>102854</v>
      </c>
      <c r="N172" t="s">
        <v>77</v>
      </c>
      <c r="O172" t="s">
        <v>77</v>
      </c>
      <c r="U172" t="s">
        <v>1338</v>
      </c>
      <c r="V172" s="11">
        <v>3</v>
      </c>
      <c r="W172" t="s">
        <v>1299</v>
      </c>
      <c r="X172" t="s">
        <v>1299</v>
      </c>
      <c r="Y172" s="3" t="s">
        <v>996</v>
      </c>
      <c r="Z172" s="4">
        <v>2</v>
      </c>
      <c r="AA172" s="5">
        <v>301</v>
      </c>
      <c r="AB172" s="5" t="s">
        <v>1299</v>
      </c>
      <c r="AC172" t="s">
        <v>1346</v>
      </c>
      <c r="AD172">
        <v>1882</v>
      </c>
      <c r="AE172">
        <v>1</v>
      </c>
      <c r="AF172">
        <v>1</v>
      </c>
      <c r="AG172" t="s">
        <v>241</v>
      </c>
      <c r="AH172" t="s">
        <v>233</v>
      </c>
      <c r="AJ172" t="s">
        <v>77</v>
      </c>
      <c r="AK172" t="s">
        <v>84</v>
      </c>
      <c r="AL172">
        <v>261317</v>
      </c>
      <c r="AM172">
        <v>6656077</v>
      </c>
      <c r="AN172" s="5">
        <v>261000</v>
      </c>
      <c r="AO172" s="5">
        <v>6657000</v>
      </c>
      <c r="AP172">
        <v>20057</v>
      </c>
      <c r="AR172">
        <v>8</v>
      </c>
      <c r="AT172" t="s">
        <v>1347</v>
      </c>
      <c r="AU172">
        <v>102854</v>
      </c>
      <c r="AW172" s="7" t="s">
        <v>86</v>
      </c>
      <c r="AX172">
        <v>1</v>
      </c>
      <c r="AY172" t="s">
        <v>87</v>
      </c>
      <c r="AZ172" t="s">
        <v>1341</v>
      </c>
      <c r="BA172" t="s">
        <v>1348</v>
      </c>
      <c r="BB172">
        <v>8</v>
      </c>
      <c r="BC172" t="s">
        <v>102</v>
      </c>
      <c r="BD172" t="s">
        <v>174</v>
      </c>
      <c r="BE172">
        <v>1</v>
      </c>
      <c r="BF172" s="6">
        <v>37025</v>
      </c>
      <c r="BG172" s="8" t="s">
        <v>92</v>
      </c>
      <c r="BI172">
        <v>3</v>
      </c>
      <c r="BJ172">
        <v>484270</v>
      </c>
      <c r="BK172">
        <v>164195</v>
      </c>
      <c r="BL172" t="s">
        <v>1349</v>
      </c>
      <c r="BN172" t="s">
        <v>1350</v>
      </c>
      <c r="BX172">
        <v>366471</v>
      </c>
    </row>
    <row r="173" spans="1:76" x14ac:dyDescent="0.25">
      <c r="A173">
        <v>366470</v>
      </c>
      <c r="B173">
        <v>312220</v>
      </c>
      <c r="F173" t="s">
        <v>73</v>
      </c>
      <c r="G173" t="s">
        <v>94</v>
      </c>
      <c r="H173" t="s">
        <v>1351</v>
      </c>
      <c r="I173" s="1" t="str">
        <f>HYPERLINK(AT173,"Hb")</f>
        <v>Hb</v>
      </c>
      <c r="K173">
        <v>1</v>
      </c>
      <c r="L173" t="s">
        <v>76</v>
      </c>
      <c r="M173">
        <v>102854</v>
      </c>
      <c r="N173" t="s">
        <v>77</v>
      </c>
      <c r="O173" t="s">
        <v>77</v>
      </c>
      <c r="U173" t="s">
        <v>1338</v>
      </c>
      <c r="V173" s="11">
        <v>3</v>
      </c>
      <c r="W173" t="s">
        <v>1299</v>
      </c>
      <c r="X173" t="s">
        <v>1299</v>
      </c>
      <c r="Y173" s="3" t="s">
        <v>996</v>
      </c>
      <c r="Z173" s="4">
        <v>2</v>
      </c>
      <c r="AA173" s="5">
        <v>301</v>
      </c>
      <c r="AB173" s="5" t="s">
        <v>1299</v>
      </c>
      <c r="AC173" t="s">
        <v>1352</v>
      </c>
      <c r="AD173">
        <v>1882</v>
      </c>
      <c r="AE173">
        <v>8</v>
      </c>
      <c r="AF173">
        <v>1</v>
      </c>
      <c r="AG173" t="s">
        <v>1353</v>
      </c>
      <c r="AH173" t="s">
        <v>233</v>
      </c>
      <c r="AJ173" t="s">
        <v>77</v>
      </c>
      <c r="AK173" t="s">
        <v>84</v>
      </c>
      <c r="AL173">
        <v>261317</v>
      </c>
      <c r="AM173">
        <v>6656077</v>
      </c>
      <c r="AN173" s="5">
        <v>261000</v>
      </c>
      <c r="AO173" s="5">
        <v>6657000</v>
      </c>
      <c r="AP173">
        <v>20057</v>
      </c>
      <c r="AR173">
        <v>8</v>
      </c>
      <c r="AT173" t="s">
        <v>1354</v>
      </c>
      <c r="AU173">
        <v>102854</v>
      </c>
      <c r="AW173" s="7" t="s">
        <v>86</v>
      </c>
      <c r="AX173">
        <v>1</v>
      </c>
      <c r="AY173" t="s">
        <v>87</v>
      </c>
      <c r="AZ173" t="s">
        <v>1341</v>
      </c>
      <c r="BA173" t="s">
        <v>1355</v>
      </c>
      <c r="BB173">
        <v>8</v>
      </c>
      <c r="BC173" t="s">
        <v>102</v>
      </c>
      <c r="BD173" t="s">
        <v>174</v>
      </c>
      <c r="BE173">
        <v>1</v>
      </c>
      <c r="BF173" s="6">
        <v>37025</v>
      </c>
      <c r="BG173" s="8" t="s">
        <v>92</v>
      </c>
      <c r="BI173">
        <v>3</v>
      </c>
      <c r="BJ173">
        <v>484269</v>
      </c>
      <c r="BK173">
        <v>164194</v>
      </c>
      <c r="BL173" t="s">
        <v>1356</v>
      </c>
      <c r="BN173" t="s">
        <v>1357</v>
      </c>
      <c r="BX173">
        <v>366470</v>
      </c>
    </row>
    <row r="174" spans="1:76" x14ac:dyDescent="0.25">
      <c r="A174">
        <v>363847</v>
      </c>
      <c r="B174">
        <v>152351</v>
      </c>
      <c r="F174" t="s">
        <v>73</v>
      </c>
      <c r="G174" t="s">
        <v>716</v>
      </c>
      <c r="H174" t="s">
        <v>1358</v>
      </c>
      <c r="I174" t="s">
        <v>400</v>
      </c>
      <c r="K174">
        <v>1</v>
      </c>
      <c r="L174" t="s">
        <v>76</v>
      </c>
      <c r="M174">
        <v>102854</v>
      </c>
      <c r="N174" t="s">
        <v>77</v>
      </c>
      <c r="O174" t="s">
        <v>77</v>
      </c>
      <c r="U174" t="s">
        <v>1338</v>
      </c>
      <c r="V174" s="11">
        <v>3</v>
      </c>
      <c r="W174" t="s">
        <v>1299</v>
      </c>
      <c r="X174" t="s">
        <v>1299</v>
      </c>
      <c r="Y174" s="3" t="s">
        <v>996</v>
      </c>
      <c r="Z174" s="4">
        <v>2</v>
      </c>
      <c r="AA174" s="5">
        <v>301</v>
      </c>
      <c r="AB174" s="5" t="s">
        <v>1299</v>
      </c>
      <c r="AC174" t="s">
        <v>1359</v>
      </c>
      <c r="AD174">
        <v>1928</v>
      </c>
      <c r="AE174">
        <v>9</v>
      </c>
      <c r="AF174">
        <v>17</v>
      </c>
      <c r="AG174" t="s">
        <v>1360</v>
      </c>
      <c r="AH174" t="s">
        <v>1360</v>
      </c>
      <c r="AJ174" t="s">
        <v>77</v>
      </c>
      <c r="AK174" t="s">
        <v>84</v>
      </c>
      <c r="AL174">
        <v>261317</v>
      </c>
      <c r="AM174">
        <v>6656077</v>
      </c>
      <c r="AN174" s="5">
        <v>261000</v>
      </c>
      <c r="AO174" s="5">
        <v>6657000</v>
      </c>
      <c r="AP174">
        <v>20057</v>
      </c>
      <c r="AR174">
        <v>117</v>
      </c>
      <c r="AT174" s="6"/>
      <c r="AU174">
        <v>102854</v>
      </c>
      <c r="AW174" s="7" t="s">
        <v>86</v>
      </c>
      <c r="AX174">
        <v>1</v>
      </c>
      <c r="AY174" t="s">
        <v>87</v>
      </c>
      <c r="AZ174" t="s">
        <v>1341</v>
      </c>
      <c r="BA174" t="s">
        <v>1361</v>
      </c>
      <c r="BB174">
        <v>117</v>
      </c>
      <c r="BC174" t="s">
        <v>723</v>
      </c>
      <c r="BD174" t="s">
        <v>724</v>
      </c>
      <c r="BF174" s="6">
        <v>36858</v>
      </c>
      <c r="BG174" s="8" t="s">
        <v>92</v>
      </c>
      <c r="BI174">
        <v>5</v>
      </c>
      <c r="BJ174">
        <v>302120</v>
      </c>
      <c r="BK174">
        <v>164196</v>
      </c>
      <c r="BL174" t="s">
        <v>1362</v>
      </c>
      <c r="BN174" t="s">
        <v>1363</v>
      </c>
      <c r="BX174">
        <v>363847</v>
      </c>
    </row>
    <row r="175" spans="1:76" x14ac:dyDescent="0.25">
      <c r="A175">
        <v>366469</v>
      </c>
      <c r="B175">
        <v>312218</v>
      </c>
      <c r="F175" t="s">
        <v>73</v>
      </c>
      <c r="G175" t="s">
        <v>94</v>
      </c>
      <c r="H175" t="s">
        <v>1364</v>
      </c>
      <c r="I175" s="1" t="str">
        <f>HYPERLINK(AT175,"Hb")</f>
        <v>Hb</v>
      </c>
      <c r="K175">
        <v>1</v>
      </c>
      <c r="L175" t="s">
        <v>76</v>
      </c>
      <c r="M175">
        <v>102854</v>
      </c>
      <c r="N175" t="s">
        <v>77</v>
      </c>
      <c r="O175" t="s">
        <v>77</v>
      </c>
      <c r="U175" t="s">
        <v>1338</v>
      </c>
      <c r="V175" s="11">
        <v>3</v>
      </c>
      <c r="W175" t="s">
        <v>1299</v>
      </c>
      <c r="X175" t="s">
        <v>1299</v>
      </c>
      <c r="Y175" s="3" t="s">
        <v>996</v>
      </c>
      <c r="Z175" s="4">
        <v>2</v>
      </c>
      <c r="AA175" s="5">
        <v>301</v>
      </c>
      <c r="AB175" s="5" t="s">
        <v>1299</v>
      </c>
      <c r="AC175" t="s">
        <v>1365</v>
      </c>
      <c r="AD175">
        <v>1984</v>
      </c>
      <c r="AE175">
        <v>7</v>
      </c>
      <c r="AF175">
        <v>18</v>
      </c>
      <c r="AG175" t="s">
        <v>1366</v>
      </c>
      <c r="AH175" t="s">
        <v>233</v>
      </c>
      <c r="AJ175" t="s">
        <v>77</v>
      </c>
      <c r="AK175" t="s">
        <v>84</v>
      </c>
      <c r="AL175">
        <v>261317</v>
      </c>
      <c r="AM175">
        <v>6656077</v>
      </c>
      <c r="AN175" s="5">
        <v>261000</v>
      </c>
      <c r="AO175" s="5">
        <v>6657000</v>
      </c>
      <c r="AP175">
        <v>20057</v>
      </c>
      <c r="AR175">
        <v>8</v>
      </c>
      <c r="AT175" t="s">
        <v>1367</v>
      </c>
      <c r="AU175">
        <v>102854</v>
      </c>
      <c r="AW175" s="7" t="s">
        <v>86</v>
      </c>
      <c r="AX175">
        <v>1</v>
      </c>
      <c r="AY175" t="s">
        <v>87</v>
      </c>
      <c r="AZ175" t="s">
        <v>1341</v>
      </c>
      <c r="BA175" t="s">
        <v>1368</v>
      </c>
      <c r="BB175">
        <v>8</v>
      </c>
      <c r="BC175" t="s">
        <v>102</v>
      </c>
      <c r="BD175" t="s">
        <v>174</v>
      </c>
      <c r="BE175">
        <v>1</v>
      </c>
      <c r="BF175" s="6">
        <v>37025</v>
      </c>
      <c r="BG175" s="8" t="s">
        <v>92</v>
      </c>
      <c r="BI175">
        <v>3</v>
      </c>
      <c r="BJ175">
        <v>484267</v>
      </c>
      <c r="BK175">
        <v>164198</v>
      </c>
      <c r="BL175" t="s">
        <v>1369</v>
      </c>
      <c r="BN175" t="s">
        <v>1370</v>
      </c>
      <c r="BX175">
        <v>366469</v>
      </c>
    </row>
    <row r="176" spans="1:76" x14ac:dyDescent="0.25">
      <c r="A176">
        <v>375335</v>
      </c>
      <c r="B176">
        <v>282504</v>
      </c>
      <c r="F176" t="s">
        <v>73</v>
      </c>
      <c r="G176" t="s">
        <v>94</v>
      </c>
      <c r="H176" t="s">
        <v>1371</v>
      </c>
      <c r="I176" s="1" t="str">
        <f>HYPERLINK(AT176,"Hb")</f>
        <v>Hb</v>
      </c>
      <c r="K176">
        <v>1</v>
      </c>
      <c r="L176" t="s">
        <v>76</v>
      </c>
      <c r="M176">
        <v>102854</v>
      </c>
      <c r="N176" t="s">
        <v>77</v>
      </c>
      <c r="O176" t="s">
        <v>77</v>
      </c>
      <c r="U176" t="s">
        <v>1372</v>
      </c>
      <c r="V176" s="2">
        <v>1</v>
      </c>
      <c r="W176" t="s">
        <v>1299</v>
      </c>
      <c r="X176" t="s">
        <v>1299</v>
      </c>
      <c r="Y176" s="3" t="s">
        <v>996</v>
      </c>
      <c r="Z176" s="4">
        <v>2</v>
      </c>
      <c r="AA176" s="5">
        <v>301</v>
      </c>
      <c r="AB176" s="5" t="s">
        <v>1299</v>
      </c>
      <c r="AC176" t="s">
        <v>1373</v>
      </c>
      <c r="AD176">
        <v>1986</v>
      </c>
      <c r="AE176">
        <v>8</v>
      </c>
      <c r="AF176">
        <v>20</v>
      </c>
      <c r="AG176" t="s">
        <v>1366</v>
      </c>
      <c r="AH176" t="s">
        <v>1366</v>
      </c>
      <c r="AJ176" t="s">
        <v>77</v>
      </c>
      <c r="AK176" t="s">
        <v>84</v>
      </c>
      <c r="AL176">
        <v>262402</v>
      </c>
      <c r="AM176">
        <v>6644557</v>
      </c>
      <c r="AN176" s="5">
        <v>263000</v>
      </c>
      <c r="AO176" s="5">
        <v>6645000</v>
      </c>
      <c r="AP176">
        <v>71</v>
      </c>
      <c r="AR176">
        <v>8</v>
      </c>
      <c r="AS176" t="s">
        <v>170</v>
      </c>
      <c r="AT176" t="s">
        <v>1374</v>
      </c>
      <c r="AU176">
        <v>102854</v>
      </c>
      <c r="AW176" s="7" t="s">
        <v>86</v>
      </c>
      <c r="AX176">
        <v>1</v>
      </c>
      <c r="AY176" t="s">
        <v>87</v>
      </c>
      <c r="AZ176" t="s">
        <v>1375</v>
      </c>
      <c r="BA176" t="s">
        <v>1376</v>
      </c>
      <c r="BB176">
        <v>8</v>
      </c>
      <c r="BC176" t="s">
        <v>102</v>
      </c>
      <c r="BD176" t="s">
        <v>174</v>
      </c>
      <c r="BE176">
        <v>1</v>
      </c>
      <c r="BF176" s="6">
        <v>33528</v>
      </c>
      <c r="BG176" s="8" t="s">
        <v>92</v>
      </c>
      <c r="BI176">
        <v>3</v>
      </c>
      <c r="BJ176">
        <v>455749</v>
      </c>
      <c r="BK176">
        <v>164199</v>
      </c>
      <c r="BL176" t="s">
        <v>1377</v>
      </c>
      <c r="BN176" t="s">
        <v>1378</v>
      </c>
      <c r="BX176">
        <v>375335</v>
      </c>
    </row>
    <row r="177" spans="1:76" x14ac:dyDescent="0.25">
      <c r="A177">
        <v>376019</v>
      </c>
      <c r="B177">
        <v>296440</v>
      </c>
      <c r="F177" t="s">
        <v>73</v>
      </c>
      <c r="G177" t="s">
        <v>94</v>
      </c>
      <c r="H177" t="s">
        <v>1379</v>
      </c>
      <c r="I177" s="1" t="str">
        <f>HYPERLINK(AT177,"Hb")</f>
        <v>Hb</v>
      </c>
      <c r="K177">
        <v>1</v>
      </c>
      <c r="L177" t="s">
        <v>76</v>
      </c>
      <c r="M177">
        <v>102854</v>
      </c>
      <c r="N177" t="s">
        <v>77</v>
      </c>
      <c r="O177" t="s">
        <v>77</v>
      </c>
      <c r="U177" t="s">
        <v>1380</v>
      </c>
      <c r="V177" s="2">
        <v>1</v>
      </c>
      <c r="W177" t="s">
        <v>1299</v>
      </c>
      <c r="X177" t="s">
        <v>1299</v>
      </c>
      <c r="Y177" s="3" t="s">
        <v>996</v>
      </c>
      <c r="Z177" s="4">
        <v>2</v>
      </c>
      <c r="AA177" s="5">
        <v>301</v>
      </c>
      <c r="AB177" s="5" t="s">
        <v>1299</v>
      </c>
      <c r="AC177" t="s">
        <v>1381</v>
      </c>
      <c r="AD177">
        <v>2007</v>
      </c>
      <c r="AE177">
        <v>10</v>
      </c>
      <c r="AF177">
        <v>18</v>
      </c>
      <c r="AG177" t="s">
        <v>1382</v>
      </c>
      <c r="AH177" t="s">
        <v>1382</v>
      </c>
      <c r="AJ177" t="s">
        <v>77</v>
      </c>
      <c r="AK177" t="s">
        <v>84</v>
      </c>
      <c r="AL177">
        <v>262518</v>
      </c>
      <c r="AM177">
        <v>6647470</v>
      </c>
      <c r="AN177" s="5">
        <v>263000</v>
      </c>
      <c r="AO177" s="5">
        <v>6647000</v>
      </c>
      <c r="AP177">
        <v>7</v>
      </c>
      <c r="AR177">
        <v>8</v>
      </c>
      <c r="AS177" t="s">
        <v>180</v>
      </c>
      <c r="AT177" t="s">
        <v>1383</v>
      </c>
      <c r="AU177">
        <v>102854</v>
      </c>
      <c r="AW177" s="7" t="s">
        <v>86</v>
      </c>
      <c r="AX177">
        <v>1</v>
      </c>
      <c r="AY177" t="s">
        <v>87</v>
      </c>
      <c r="AZ177" t="s">
        <v>1384</v>
      </c>
      <c r="BA177" t="s">
        <v>1385</v>
      </c>
      <c r="BB177">
        <v>8</v>
      </c>
      <c r="BC177" t="s">
        <v>102</v>
      </c>
      <c r="BD177" t="s">
        <v>174</v>
      </c>
      <c r="BE177">
        <v>1</v>
      </c>
      <c r="BF177" s="6">
        <v>39577</v>
      </c>
      <c r="BG177" s="8" t="s">
        <v>92</v>
      </c>
      <c r="BI177">
        <v>3</v>
      </c>
      <c r="BJ177">
        <v>469793</v>
      </c>
      <c r="BK177">
        <v>164200</v>
      </c>
      <c r="BL177" t="s">
        <v>1386</v>
      </c>
      <c r="BN177" t="s">
        <v>1387</v>
      </c>
      <c r="BX177">
        <v>376019</v>
      </c>
    </row>
    <row r="178" spans="1:76" x14ac:dyDescent="0.25">
      <c r="A178">
        <v>375862</v>
      </c>
      <c r="B178">
        <v>301536</v>
      </c>
      <c r="F178" t="s">
        <v>73</v>
      </c>
      <c r="G178" t="s">
        <v>94</v>
      </c>
      <c r="H178" t="s">
        <v>1388</v>
      </c>
      <c r="I178" s="1" t="str">
        <f>HYPERLINK(AT178,"Hb")</f>
        <v>Hb</v>
      </c>
      <c r="K178">
        <v>1</v>
      </c>
      <c r="L178" t="s">
        <v>76</v>
      </c>
      <c r="M178">
        <v>102854</v>
      </c>
      <c r="N178" t="s">
        <v>77</v>
      </c>
      <c r="O178" t="s">
        <v>77</v>
      </c>
      <c r="U178" t="s">
        <v>1380</v>
      </c>
      <c r="V178" s="2">
        <v>1</v>
      </c>
      <c r="W178" t="s">
        <v>1299</v>
      </c>
      <c r="X178" t="s">
        <v>1299</v>
      </c>
      <c r="Y178" s="3" t="s">
        <v>996</v>
      </c>
      <c r="Z178" s="4">
        <v>2</v>
      </c>
      <c r="AA178" s="5">
        <v>301</v>
      </c>
      <c r="AB178" s="5" t="s">
        <v>1299</v>
      </c>
      <c r="AC178" t="s">
        <v>1389</v>
      </c>
      <c r="AD178">
        <v>2009</v>
      </c>
      <c r="AE178">
        <v>7</v>
      </c>
      <c r="AF178">
        <v>18</v>
      </c>
      <c r="AG178" t="s">
        <v>1174</v>
      </c>
      <c r="AH178" t="s">
        <v>393</v>
      </c>
      <c r="AJ178" t="s">
        <v>77</v>
      </c>
      <c r="AK178" t="s">
        <v>84</v>
      </c>
      <c r="AL178">
        <v>262484</v>
      </c>
      <c r="AM178">
        <v>6647472</v>
      </c>
      <c r="AN178" s="5">
        <v>263000</v>
      </c>
      <c r="AO178" s="5">
        <v>6647000</v>
      </c>
      <c r="AP178">
        <v>7</v>
      </c>
      <c r="AR178">
        <v>8</v>
      </c>
      <c r="AS178" t="s">
        <v>180</v>
      </c>
      <c r="AT178" t="s">
        <v>1390</v>
      </c>
      <c r="AU178">
        <v>102854</v>
      </c>
      <c r="AW178" s="7" t="s">
        <v>86</v>
      </c>
      <c r="AX178">
        <v>1</v>
      </c>
      <c r="AY178" t="s">
        <v>87</v>
      </c>
      <c r="AZ178" t="s">
        <v>1391</v>
      </c>
      <c r="BA178" t="s">
        <v>1392</v>
      </c>
      <c r="BB178">
        <v>8</v>
      </c>
      <c r="BC178" t="s">
        <v>102</v>
      </c>
      <c r="BD178" t="s">
        <v>174</v>
      </c>
      <c r="BE178">
        <v>1</v>
      </c>
      <c r="BF178" s="6">
        <v>41677</v>
      </c>
      <c r="BG178" s="8" t="s">
        <v>92</v>
      </c>
      <c r="BI178">
        <v>3</v>
      </c>
      <c r="BJ178">
        <v>474506</v>
      </c>
      <c r="BK178">
        <v>164201</v>
      </c>
      <c r="BL178" t="s">
        <v>1393</v>
      </c>
      <c r="BN178" t="s">
        <v>1394</v>
      </c>
      <c r="BX178">
        <v>375862</v>
      </c>
    </row>
    <row r="179" spans="1:76" x14ac:dyDescent="0.25">
      <c r="A179">
        <v>375661</v>
      </c>
      <c r="B179">
        <v>297796</v>
      </c>
      <c r="F179" t="s">
        <v>73</v>
      </c>
      <c r="G179" t="s">
        <v>94</v>
      </c>
      <c r="H179" t="s">
        <v>1395</v>
      </c>
      <c r="I179" s="1" t="str">
        <f>HYPERLINK(AT179,"Hb")</f>
        <v>Hb</v>
      </c>
      <c r="K179">
        <v>1</v>
      </c>
      <c r="L179" t="s">
        <v>76</v>
      </c>
      <c r="M179">
        <v>102854</v>
      </c>
      <c r="N179" t="s">
        <v>77</v>
      </c>
      <c r="O179" t="s">
        <v>77</v>
      </c>
      <c r="U179" t="s">
        <v>1380</v>
      </c>
      <c r="V179" s="2">
        <v>1</v>
      </c>
      <c r="W179" t="s">
        <v>1299</v>
      </c>
      <c r="X179" t="s">
        <v>1299</v>
      </c>
      <c r="Y179" s="3" t="s">
        <v>996</v>
      </c>
      <c r="Z179" s="4">
        <v>2</v>
      </c>
      <c r="AA179" s="5">
        <v>301</v>
      </c>
      <c r="AB179" s="5" t="s">
        <v>1299</v>
      </c>
      <c r="AC179" t="s">
        <v>1396</v>
      </c>
      <c r="AD179">
        <v>2010</v>
      </c>
      <c r="AE179">
        <v>6</v>
      </c>
      <c r="AF179">
        <v>22</v>
      </c>
      <c r="AG179" t="s">
        <v>480</v>
      </c>
      <c r="AH179" t="s">
        <v>480</v>
      </c>
      <c r="AJ179" t="s">
        <v>77</v>
      </c>
      <c r="AK179" t="s">
        <v>84</v>
      </c>
      <c r="AL179">
        <v>262463</v>
      </c>
      <c r="AM179">
        <v>6647574</v>
      </c>
      <c r="AN179" s="5">
        <v>263000</v>
      </c>
      <c r="AO179" s="5">
        <v>6647000</v>
      </c>
      <c r="AP179">
        <v>71</v>
      </c>
      <c r="AR179">
        <v>8</v>
      </c>
      <c r="AS179" t="s">
        <v>180</v>
      </c>
      <c r="AT179" t="s">
        <v>1397</v>
      </c>
      <c r="AU179">
        <v>102854</v>
      </c>
      <c r="AW179" s="7" t="s">
        <v>86</v>
      </c>
      <c r="AX179">
        <v>1</v>
      </c>
      <c r="AY179" t="s">
        <v>87</v>
      </c>
      <c r="AZ179" t="s">
        <v>1398</v>
      </c>
      <c r="BA179" t="s">
        <v>1399</v>
      </c>
      <c r="BB179">
        <v>8</v>
      </c>
      <c r="BC179" t="s">
        <v>102</v>
      </c>
      <c r="BD179" t="s">
        <v>174</v>
      </c>
      <c r="BE179">
        <v>1</v>
      </c>
      <c r="BF179" s="6">
        <v>41677</v>
      </c>
      <c r="BG179" s="8" t="s">
        <v>92</v>
      </c>
      <c r="BI179">
        <v>3</v>
      </c>
      <c r="BJ179">
        <v>471089</v>
      </c>
      <c r="BK179">
        <v>164202</v>
      </c>
      <c r="BL179" t="s">
        <v>1400</v>
      </c>
      <c r="BN179" t="s">
        <v>1401</v>
      </c>
      <c r="BX179">
        <v>375661</v>
      </c>
    </row>
    <row r="180" spans="1:76" x14ac:dyDescent="0.25">
      <c r="A180">
        <v>373278</v>
      </c>
      <c r="B180">
        <v>204855</v>
      </c>
      <c r="F180" t="s">
        <v>73</v>
      </c>
      <c r="G180" t="s">
        <v>559</v>
      </c>
      <c r="H180" t="s">
        <v>1402</v>
      </c>
      <c r="I180" s="1" t="str">
        <f>HYPERLINK(AT180,"Hb")</f>
        <v>Hb</v>
      </c>
      <c r="K180">
        <v>1</v>
      </c>
      <c r="L180" t="s">
        <v>76</v>
      </c>
      <c r="M180">
        <v>102854</v>
      </c>
      <c r="N180" t="s">
        <v>77</v>
      </c>
      <c r="O180" t="s">
        <v>77</v>
      </c>
      <c r="U180" t="s">
        <v>1403</v>
      </c>
      <c r="V180" s="2">
        <v>1</v>
      </c>
      <c r="W180" t="s">
        <v>1299</v>
      </c>
      <c r="X180" t="s">
        <v>1299</v>
      </c>
      <c r="Y180" s="3" t="s">
        <v>996</v>
      </c>
      <c r="Z180" s="4">
        <v>2</v>
      </c>
      <c r="AA180" s="5">
        <v>301</v>
      </c>
      <c r="AB180" s="5" t="s">
        <v>1299</v>
      </c>
      <c r="AC180" t="s">
        <v>1404</v>
      </c>
      <c r="AD180">
        <v>1871</v>
      </c>
      <c r="AE180">
        <v>1</v>
      </c>
      <c r="AF180">
        <v>1</v>
      </c>
      <c r="AG180" t="s">
        <v>1405</v>
      </c>
      <c r="AH180" t="s">
        <v>233</v>
      </c>
      <c r="AJ180" t="s">
        <v>77</v>
      </c>
      <c r="AK180" t="s">
        <v>84</v>
      </c>
      <c r="AL180">
        <v>262025</v>
      </c>
      <c r="AM180">
        <v>6648875</v>
      </c>
      <c r="AN180" s="5">
        <v>263000</v>
      </c>
      <c r="AO180" s="5">
        <v>6649000</v>
      </c>
      <c r="AP180">
        <v>707</v>
      </c>
      <c r="AR180">
        <v>37</v>
      </c>
      <c r="AT180" t="s">
        <v>665</v>
      </c>
      <c r="AU180">
        <v>102854</v>
      </c>
      <c r="AW180" s="7" t="s">
        <v>86</v>
      </c>
      <c r="AX180">
        <v>1</v>
      </c>
      <c r="AY180" t="s">
        <v>87</v>
      </c>
      <c r="AZ180" t="s">
        <v>1406</v>
      </c>
      <c r="BA180" t="s">
        <v>1407</v>
      </c>
      <c r="BB180">
        <v>37</v>
      </c>
      <c r="BC180" t="s">
        <v>566</v>
      </c>
      <c r="BD180" t="s">
        <v>174</v>
      </c>
      <c r="BE180">
        <v>1</v>
      </c>
      <c r="BF180" s="6">
        <v>41767</v>
      </c>
      <c r="BG180" s="8" t="s">
        <v>92</v>
      </c>
      <c r="BI180">
        <v>4</v>
      </c>
      <c r="BJ180">
        <v>360329</v>
      </c>
      <c r="BK180">
        <v>164191</v>
      </c>
      <c r="BL180" t="s">
        <v>1408</v>
      </c>
      <c r="BN180" t="s">
        <v>1409</v>
      </c>
      <c r="BX180">
        <v>373278</v>
      </c>
    </row>
    <row r="181" spans="1:76" x14ac:dyDescent="0.25">
      <c r="A181">
        <v>381380</v>
      </c>
      <c r="B181">
        <v>210114</v>
      </c>
      <c r="F181" t="s">
        <v>246</v>
      </c>
      <c r="G181" t="s">
        <v>559</v>
      </c>
      <c r="H181">
        <v>250037</v>
      </c>
      <c r="I181" s="1" t="str">
        <f>HYPERLINK(AT181,"Hb")</f>
        <v>Hb</v>
      </c>
      <c r="K181">
        <v>1</v>
      </c>
      <c r="L181" t="s">
        <v>76</v>
      </c>
      <c r="M181">
        <v>102854</v>
      </c>
      <c r="N181" t="s">
        <v>77</v>
      </c>
      <c r="O181" t="s">
        <v>77</v>
      </c>
      <c r="U181" t="s">
        <v>1410</v>
      </c>
      <c r="V181" s="2">
        <v>1</v>
      </c>
      <c r="W181" t="s">
        <v>1411</v>
      </c>
      <c r="X181" t="s">
        <v>1299</v>
      </c>
      <c r="Y181" t="s">
        <v>996</v>
      </c>
      <c r="Z181" s="4">
        <v>2</v>
      </c>
      <c r="AA181" s="5">
        <v>301</v>
      </c>
      <c r="AB181" s="5" t="s">
        <v>1299</v>
      </c>
      <c r="AC181" t="s">
        <v>1412</v>
      </c>
      <c r="AG181" t="s">
        <v>1413</v>
      </c>
      <c r="AH181" t="s">
        <v>1413</v>
      </c>
      <c r="AJ181" t="s">
        <v>77</v>
      </c>
      <c r="AK181" t="s">
        <v>84</v>
      </c>
      <c r="AL181">
        <v>263294</v>
      </c>
      <c r="AM181">
        <v>6651769</v>
      </c>
      <c r="AN181" s="5">
        <v>263000</v>
      </c>
      <c r="AO181" s="5">
        <v>6651000</v>
      </c>
      <c r="AP181">
        <v>707</v>
      </c>
      <c r="AR181" t="s">
        <v>248</v>
      </c>
      <c r="AT181" t="s">
        <v>1414</v>
      </c>
      <c r="AU181">
        <v>102854</v>
      </c>
      <c r="AW181" s="9" t="s">
        <v>250</v>
      </c>
      <c r="BD181" t="s">
        <v>248</v>
      </c>
      <c r="BE181">
        <v>1</v>
      </c>
      <c r="BF181" s="6">
        <v>41767</v>
      </c>
      <c r="BG181" s="7" t="s">
        <v>251</v>
      </c>
      <c r="BI181">
        <v>5</v>
      </c>
      <c r="BJ181">
        <v>8489</v>
      </c>
      <c r="BL181" t="s">
        <v>1415</v>
      </c>
      <c r="BN181" t="s">
        <v>1415</v>
      </c>
      <c r="BP181" t="s">
        <v>1416</v>
      </c>
      <c r="BQ181" t="s">
        <v>254</v>
      </c>
      <c r="BX181">
        <v>381380</v>
      </c>
    </row>
    <row r="182" spans="1:76" x14ac:dyDescent="0.25">
      <c r="A182">
        <v>374661</v>
      </c>
      <c r="B182">
        <v>264484</v>
      </c>
      <c r="F182" t="s">
        <v>73</v>
      </c>
      <c r="G182" t="s">
        <v>1417</v>
      </c>
      <c r="H182" t="s">
        <v>1418</v>
      </c>
      <c r="I182" t="s">
        <v>400</v>
      </c>
      <c r="K182">
        <v>1</v>
      </c>
      <c r="L182" t="s">
        <v>76</v>
      </c>
      <c r="M182">
        <v>102854</v>
      </c>
      <c r="N182" t="s">
        <v>77</v>
      </c>
      <c r="O182" t="s">
        <v>77</v>
      </c>
      <c r="U182" t="s">
        <v>1419</v>
      </c>
      <c r="V182" s="2">
        <v>1</v>
      </c>
      <c r="W182" t="s">
        <v>1299</v>
      </c>
      <c r="X182" t="s">
        <v>1299</v>
      </c>
      <c r="Y182" s="3" t="s">
        <v>996</v>
      </c>
      <c r="Z182" s="4">
        <v>2</v>
      </c>
      <c r="AA182" s="5">
        <v>301</v>
      </c>
      <c r="AB182" s="5" t="s">
        <v>1299</v>
      </c>
      <c r="AC182" t="s">
        <v>1404</v>
      </c>
      <c r="AD182">
        <v>1862</v>
      </c>
      <c r="AE182">
        <v>1</v>
      </c>
      <c r="AF182">
        <v>1</v>
      </c>
      <c r="AG182" t="s">
        <v>1420</v>
      </c>
      <c r="AJ182" t="s">
        <v>77</v>
      </c>
      <c r="AK182" t="s">
        <v>84</v>
      </c>
      <c r="AL182">
        <v>262251</v>
      </c>
      <c r="AM182">
        <v>6656331</v>
      </c>
      <c r="AN182" s="5">
        <v>263000</v>
      </c>
      <c r="AO182" s="5">
        <v>6657000</v>
      </c>
      <c r="AP182">
        <v>0</v>
      </c>
      <c r="AR182">
        <v>68</v>
      </c>
      <c r="AS182" t="s">
        <v>1421</v>
      </c>
      <c r="AU182">
        <v>102854</v>
      </c>
      <c r="AW182" s="7" t="s">
        <v>86</v>
      </c>
      <c r="AX182">
        <v>1</v>
      </c>
      <c r="AY182" t="s">
        <v>87</v>
      </c>
      <c r="AZ182" t="s">
        <v>1422</v>
      </c>
      <c r="BA182" t="s">
        <v>1423</v>
      </c>
      <c r="BB182">
        <v>68</v>
      </c>
      <c r="BC182" t="s">
        <v>1424</v>
      </c>
      <c r="BD182" t="s">
        <v>174</v>
      </c>
      <c r="BF182" s="6">
        <v>41942</v>
      </c>
      <c r="BG182" s="8" t="s">
        <v>92</v>
      </c>
      <c r="BI182">
        <v>4</v>
      </c>
      <c r="BJ182">
        <v>435953</v>
      </c>
      <c r="BK182">
        <v>164190</v>
      </c>
      <c r="BL182" t="s">
        <v>1425</v>
      </c>
      <c r="BN182" t="s">
        <v>1426</v>
      </c>
      <c r="BO182">
        <v>1</v>
      </c>
      <c r="BX182">
        <v>374661</v>
      </c>
    </row>
    <row r="183" spans="1:76" x14ac:dyDescent="0.25">
      <c r="A183">
        <v>391749</v>
      </c>
      <c r="C183">
        <v>1</v>
      </c>
      <c r="D183">
        <v>1</v>
      </c>
      <c r="E183">
        <v>1</v>
      </c>
      <c r="F183" t="s">
        <v>73</v>
      </c>
      <c r="G183" t="s">
        <v>74</v>
      </c>
      <c r="H183" t="s">
        <v>1427</v>
      </c>
      <c r="I183" t="s">
        <v>117</v>
      </c>
      <c r="K183">
        <v>1</v>
      </c>
      <c r="L183" t="s">
        <v>76</v>
      </c>
      <c r="M183">
        <v>102854</v>
      </c>
      <c r="N183" t="s">
        <v>77</v>
      </c>
      <c r="O183" t="s">
        <v>77</v>
      </c>
      <c r="U183" t="s">
        <v>1428</v>
      </c>
      <c r="V183" s="2">
        <v>1</v>
      </c>
      <c r="W183" t="s">
        <v>1299</v>
      </c>
      <c r="X183" t="s">
        <v>1299</v>
      </c>
      <c r="Y183" s="3" t="s">
        <v>996</v>
      </c>
      <c r="Z183" s="4">
        <v>2</v>
      </c>
      <c r="AA183" s="5">
        <v>301</v>
      </c>
      <c r="AB183" s="5" t="s">
        <v>1299</v>
      </c>
      <c r="AC183" t="s">
        <v>1429</v>
      </c>
      <c r="AD183">
        <v>2018</v>
      </c>
      <c r="AE183">
        <v>6</v>
      </c>
      <c r="AF183">
        <v>13</v>
      </c>
      <c r="AG183" t="s">
        <v>141</v>
      </c>
      <c r="AJ183" t="s">
        <v>77</v>
      </c>
      <c r="AK183" t="s">
        <v>84</v>
      </c>
      <c r="AL183">
        <v>265237</v>
      </c>
      <c r="AM183">
        <v>6649700</v>
      </c>
      <c r="AN183" s="5">
        <v>265000</v>
      </c>
      <c r="AO183" s="5">
        <v>6649000</v>
      </c>
      <c r="AP183">
        <v>24</v>
      </c>
      <c r="AR183">
        <v>1010</v>
      </c>
      <c r="AT183" s="6" t="s">
        <v>1430</v>
      </c>
      <c r="AU183">
        <v>102854</v>
      </c>
      <c r="AW183" s="7" t="s">
        <v>86</v>
      </c>
      <c r="AX183">
        <v>1</v>
      </c>
      <c r="AY183" t="s">
        <v>87</v>
      </c>
      <c r="AZ183" t="s">
        <v>1431</v>
      </c>
      <c r="BA183" t="s">
        <v>1432</v>
      </c>
      <c r="BB183">
        <v>1010</v>
      </c>
      <c r="BC183" t="s">
        <v>90</v>
      </c>
      <c r="BD183" t="s">
        <v>91</v>
      </c>
      <c r="BF183" s="6">
        <v>43454.574826388904</v>
      </c>
      <c r="BG183" s="8" t="s">
        <v>92</v>
      </c>
      <c r="BI183">
        <v>6</v>
      </c>
      <c r="BJ183">
        <v>182222</v>
      </c>
      <c r="BL183" t="s">
        <v>1433</v>
      </c>
      <c r="BX183">
        <v>391749</v>
      </c>
    </row>
    <row r="184" spans="1:76" x14ac:dyDescent="0.25">
      <c r="A184">
        <v>397588</v>
      </c>
      <c r="B184">
        <v>64984</v>
      </c>
      <c r="F184" t="s">
        <v>73</v>
      </c>
      <c r="G184" t="s">
        <v>74</v>
      </c>
      <c r="H184" t="s">
        <v>1434</v>
      </c>
      <c r="I184" s="1" t="str">
        <f>HYPERLINK(AT184,"Foto")</f>
        <v>Foto</v>
      </c>
      <c r="K184">
        <v>1</v>
      </c>
      <c r="L184" t="s">
        <v>76</v>
      </c>
      <c r="M184">
        <v>102854</v>
      </c>
      <c r="N184" t="s">
        <v>77</v>
      </c>
      <c r="O184" t="s">
        <v>77</v>
      </c>
      <c r="U184" t="s">
        <v>1435</v>
      </c>
      <c r="V184" s="2">
        <v>1</v>
      </c>
      <c r="W184" t="s">
        <v>1299</v>
      </c>
      <c r="X184" t="s">
        <v>1299</v>
      </c>
      <c r="Y184" s="3" t="s">
        <v>996</v>
      </c>
      <c r="Z184" s="4">
        <v>2</v>
      </c>
      <c r="AA184" s="5">
        <v>301</v>
      </c>
      <c r="AB184" s="5" t="s">
        <v>1299</v>
      </c>
      <c r="AC184" t="s">
        <v>1436</v>
      </c>
      <c r="AD184">
        <v>2013</v>
      </c>
      <c r="AE184">
        <v>7</v>
      </c>
      <c r="AF184">
        <v>13</v>
      </c>
      <c r="AG184" t="s">
        <v>1437</v>
      </c>
      <c r="AJ184" t="s">
        <v>77</v>
      </c>
      <c r="AK184" t="s">
        <v>84</v>
      </c>
      <c r="AL184">
        <v>266510</v>
      </c>
      <c r="AM184">
        <v>6652334</v>
      </c>
      <c r="AN184" s="5">
        <v>267000</v>
      </c>
      <c r="AO184" s="5">
        <v>6653000</v>
      </c>
      <c r="AP184">
        <v>100</v>
      </c>
      <c r="AR184">
        <v>1010</v>
      </c>
      <c r="AT184" s="6" t="s">
        <v>1438</v>
      </c>
      <c r="AU184">
        <v>102854</v>
      </c>
      <c r="AW184" s="7" t="s">
        <v>86</v>
      </c>
      <c r="AX184">
        <v>1</v>
      </c>
      <c r="AY184" t="s">
        <v>87</v>
      </c>
      <c r="AZ184" t="s">
        <v>1439</v>
      </c>
      <c r="BA184" t="s">
        <v>1440</v>
      </c>
      <c r="BB184">
        <v>1010</v>
      </c>
      <c r="BC184" t="s">
        <v>90</v>
      </c>
      <c r="BD184" t="s">
        <v>91</v>
      </c>
      <c r="BE184">
        <v>1</v>
      </c>
      <c r="BF184" s="6">
        <v>43709.903472222199</v>
      </c>
      <c r="BG184" s="8" t="s">
        <v>92</v>
      </c>
      <c r="BI184">
        <v>6</v>
      </c>
      <c r="BJ184">
        <v>60161</v>
      </c>
      <c r="BK184">
        <v>164203</v>
      </c>
      <c r="BL184" t="s">
        <v>1441</v>
      </c>
      <c r="BX184">
        <v>397588</v>
      </c>
    </row>
    <row r="185" spans="1:76" x14ac:dyDescent="0.25">
      <c r="A185">
        <v>394783</v>
      </c>
      <c r="C185">
        <v>1</v>
      </c>
      <c r="D185">
        <v>1</v>
      </c>
      <c r="E185">
        <v>1</v>
      </c>
      <c r="F185" t="s">
        <v>73</v>
      </c>
      <c r="G185" t="s">
        <v>94</v>
      </c>
      <c r="H185" t="s">
        <v>1442</v>
      </c>
      <c r="I185" t="s">
        <v>400</v>
      </c>
      <c r="K185">
        <v>1</v>
      </c>
      <c r="L185" t="s">
        <v>76</v>
      </c>
      <c r="M185">
        <v>102854</v>
      </c>
      <c r="N185" t="s">
        <v>77</v>
      </c>
      <c r="O185" t="s">
        <v>77</v>
      </c>
      <c r="U185" t="s">
        <v>1443</v>
      </c>
      <c r="V185" s="2">
        <v>1</v>
      </c>
      <c r="W185" t="s">
        <v>1444</v>
      </c>
      <c r="X185" t="s">
        <v>1445</v>
      </c>
      <c r="Y185" t="s">
        <v>1446</v>
      </c>
      <c r="Z185" s="4">
        <v>4</v>
      </c>
      <c r="AA185" s="5">
        <v>412</v>
      </c>
      <c r="AB185" s="5" t="s">
        <v>1445</v>
      </c>
      <c r="AC185" t="s">
        <v>1447</v>
      </c>
      <c r="AD185">
        <v>2011</v>
      </c>
      <c r="AE185">
        <v>10</v>
      </c>
      <c r="AF185">
        <v>5</v>
      </c>
      <c r="AG185" t="s">
        <v>1174</v>
      </c>
      <c r="AH185" t="s">
        <v>1174</v>
      </c>
      <c r="AJ185" t="s">
        <v>77</v>
      </c>
      <c r="AK185" t="s">
        <v>84</v>
      </c>
      <c r="AL185">
        <v>265933</v>
      </c>
      <c r="AM185">
        <v>6765211</v>
      </c>
      <c r="AN185" s="5">
        <v>265000</v>
      </c>
      <c r="AO185" s="5">
        <v>6765000</v>
      </c>
      <c r="AP185">
        <v>1</v>
      </c>
      <c r="AR185">
        <v>8</v>
      </c>
      <c r="AS185" t="s">
        <v>180</v>
      </c>
      <c r="AU185">
        <v>102854</v>
      </c>
      <c r="AW185" s="7" t="s">
        <v>86</v>
      </c>
      <c r="AX185">
        <v>1</v>
      </c>
      <c r="AY185" t="s">
        <v>87</v>
      </c>
      <c r="AZ185" t="s">
        <v>1448</v>
      </c>
      <c r="BA185" t="s">
        <v>1449</v>
      </c>
      <c r="BB185">
        <v>8</v>
      </c>
      <c r="BC185" t="s">
        <v>102</v>
      </c>
      <c r="BD185" t="s">
        <v>174</v>
      </c>
      <c r="BF185" s="6">
        <v>43501</v>
      </c>
      <c r="BG185" s="8" t="s">
        <v>92</v>
      </c>
      <c r="BI185">
        <v>3</v>
      </c>
      <c r="BJ185">
        <v>445924</v>
      </c>
      <c r="BL185" t="s">
        <v>1450</v>
      </c>
      <c r="BN185" t="s">
        <v>1451</v>
      </c>
      <c r="BX185">
        <v>394783</v>
      </c>
    </row>
    <row r="186" spans="1:76" x14ac:dyDescent="0.25">
      <c r="A186">
        <v>455373</v>
      </c>
      <c r="B186">
        <v>65362</v>
      </c>
      <c r="F186" t="s">
        <v>73</v>
      </c>
      <c r="G186" t="s">
        <v>74</v>
      </c>
      <c r="H186" t="s">
        <v>1452</v>
      </c>
      <c r="I186" s="1" t="str">
        <f>HYPERLINK(AT186,"Foto")</f>
        <v>Foto</v>
      </c>
      <c r="K186">
        <v>1</v>
      </c>
      <c r="L186" t="s">
        <v>76</v>
      </c>
      <c r="M186">
        <v>102854</v>
      </c>
      <c r="N186" t="s">
        <v>77</v>
      </c>
      <c r="O186" t="s">
        <v>77</v>
      </c>
      <c r="U186" t="s">
        <v>1453</v>
      </c>
      <c r="V186" s="2">
        <v>1</v>
      </c>
      <c r="W186" t="s">
        <v>1444</v>
      </c>
      <c r="X186" t="s">
        <v>1454</v>
      </c>
      <c r="Y186" t="s">
        <v>1446</v>
      </c>
      <c r="Z186" s="4">
        <v>4</v>
      </c>
      <c r="AA186" s="5">
        <v>417</v>
      </c>
      <c r="AB186" s="5" t="s">
        <v>1454</v>
      </c>
      <c r="AC186" t="s">
        <v>1455</v>
      </c>
      <c r="AD186">
        <v>2011</v>
      </c>
      <c r="AE186">
        <v>8</v>
      </c>
      <c r="AF186">
        <v>10</v>
      </c>
      <c r="AG186" t="s">
        <v>1456</v>
      </c>
      <c r="AJ186" t="s">
        <v>77</v>
      </c>
      <c r="AK186" t="s">
        <v>84</v>
      </c>
      <c r="AL186">
        <v>287654</v>
      </c>
      <c r="AM186">
        <v>6736760</v>
      </c>
      <c r="AN186" s="5">
        <v>287000</v>
      </c>
      <c r="AO186" s="5">
        <v>6737000</v>
      </c>
      <c r="AP186">
        <v>10</v>
      </c>
      <c r="AR186">
        <v>1010</v>
      </c>
      <c r="AT186" s="6" t="s">
        <v>1457</v>
      </c>
      <c r="AU186">
        <v>102854</v>
      </c>
      <c r="AW186" s="7" t="s">
        <v>86</v>
      </c>
      <c r="AX186">
        <v>1</v>
      </c>
      <c r="AY186" t="s">
        <v>87</v>
      </c>
      <c r="AZ186" t="s">
        <v>1458</v>
      </c>
      <c r="BA186" t="s">
        <v>1459</v>
      </c>
      <c r="BB186">
        <v>1010</v>
      </c>
      <c r="BC186" t="s">
        <v>90</v>
      </c>
      <c r="BD186" t="s">
        <v>91</v>
      </c>
      <c r="BE186">
        <v>1</v>
      </c>
      <c r="BF186" s="6">
        <v>43006.409027777801</v>
      </c>
      <c r="BG186" s="8" t="s">
        <v>92</v>
      </c>
      <c r="BI186">
        <v>6</v>
      </c>
      <c r="BJ186">
        <v>60352</v>
      </c>
      <c r="BK186">
        <v>164208</v>
      </c>
      <c r="BL186" t="s">
        <v>1460</v>
      </c>
      <c r="BX186">
        <v>455373</v>
      </c>
    </row>
    <row r="187" spans="1:76" x14ac:dyDescent="0.25">
      <c r="A187">
        <v>471703</v>
      </c>
      <c r="B187">
        <v>292713</v>
      </c>
      <c r="F187" t="s">
        <v>73</v>
      </c>
      <c r="G187" t="s">
        <v>94</v>
      </c>
      <c r="H187" t="s">
        <v>1461</v>
      </c>
      <c r="I187" s="1" t="str">
        <f>HYPERLINK(AT187,"Hb")</f>
        <v>Hb</v>
      </c>
      <c r="K187">
        <v>1</v>
      </c>
      <c r="L187" t="s">
        <v>76</v>
      </c>
      <c r="M187">
        <v>102854</v>
      </c>
      <c r="N187" t="s">
        <v>77</v>
      </c>
      <c r="O187" t="s">
        <v>77</v>
      </c>
      <c r="U187" t="s">
        <v>1462</v>
      </c>
      <c r="V187" s="2">
        <v>1</v>
      </c>
      <c r="W187" t="s">
        <v>1444</v>
      </c>
      <c r="X187" t="s">
        <v>1454</v>
      </c>
      <c r="Y187" t="s">
        <v>1446</v>
      </c>
      <c r="Z187" s="4">
        <v>4</v>
      </c>
      <c r="AA187" s="5">
        <v>417</v>
      </c>
      <c r="AB187" s="5" t="s">
        <v>1454</v>
      </c>
      <c r="AC187" t="s">
        <v>1463</v>
      </c>
      <c r="AD187">
        <v>2000</v>
      </c>
      <c r="AE187">
        <v>8</v>
      </c>
      <c r="AF187">
        <v>6</v>
      </c>
      <c r="AG187" t="s">
        <v>1464</v>
      </c>
      <c r="AH187" t="s">
        <v>1464</v>
      </c>
      <c r="AJ187" t="s">
        <v>77</v>
      </c>
      <c r="AK187" t="s">
        <v>84</v>
      </c>
      <c r="AL187">
        <v>297012</v>
      </c>
      <c r="AM187">
        <v>6723480</v>
      </c>
      <c r="AN187" s="5">
        <v>297000</v>
      </c>
      <c r="AO187" s="5">
        <v>6723000</v>
      </c>
      <c r="AP187">
        <v>71</v>
      </c>
      <c r="AR187">
        <v>8</v>
      </c>
      <c r="AS187" t="s">
        <v>180</v>
      </c>
      <c r="AT187" t="s">
        <v>1465</v>
      </c>
      <c r="AU187">
        <v>102854</v>
      </c>
      <c r="AW187" s="7" t="s">
        <v>86</v>
      </c>
      <c r="AX187">
        <v>1</v>
      </c>
      <c r="AY187" t="s">
        <v>87</v>
      </c>
      <c r="AZ187" t="s">
        <v>1466</v>
      </c>
      <c r="BA187" t="s">
        <v>1467</v>
      </c>
      <c r="BB187">
        <v>8</v>
      </c>
      <c r="BC187" t="s">
        <v>102</v>
      </c>
      <c r="BD187" t="s">
        <v>174</v>
      </c>
      <c r="BE187">
        <v>1</v>
      </c>
      <c r="BF187" s="6">
        <v>38600</v>
      </c>
      <c r="BG187" s="8" t="s">
        <v>92</v>
      </c>
      <c r="BI187">
        <v>3</v>
      </c>
      <c r="BJ187">
        <v>465331</v>
      </c>
      <c r="BK187">
        <v>164207</v>
      </c>
      <c r="BL187" t="s">
        <v>1468</v>
      </c>
      <c r="BN187" t="s">
        <v>1469</v>
      </c>
      <c r="BX187">
        <v>471703</v>
      </c>
    </row>
    <row r="188" spans="1:76" x14ac:dyDescent="0.25">
      <c r="A188">
        <v>488228</v>
      </c>
      <c r="C188">
        <v>1</v>
      </c>
      <c r="D188">
        <v>1</v>
      </c>
      <c r="E188">
        <v>1</v>
      </c>
      <c r="F188" t="s">
        <v>73</v>
      </c>
      <c r="G188" t="s">
        <v>74</v>
      </c>
      <c r="H188" t="s">
        <v>1470</v>
      </c>
      <c r="I188" s="1" t="str">
        <f>HYPERLINK(AT188,"Foto")</f>
        <v>Foto</v>
      </c>
      <c r="K188">
        <v>1</v>
      </c>
      <c r="L188" t="s">
        <v>76</v>
      </c>
      <c r="M188">
        <v>102854</v>
      </c>
      <c r="N188" t="s">
        <v>77</v>
      </c>
      <c r="O188" t="s">
        <v>77</v>
      </c>
      <c r="U188" t="s">
        <v>1471</v>
      </c>
      <c r="V188" s="2">
        <v>1</v>
      </c>
      <c r="W188" t="s">
        <v>1444</v>
      </c>
      <c r="X188" t="s">
        <v>1472</v>
      </c>
      <c r="Y188" t="s">
        <v>1446</v>
      </c>
      <c r="Z188" s="4">
        <v>4</v>
      </c>
      <c r="AA188" s="5">
        <v>427</v>
      </c>
      <c r="AB188" s="5" t="s">
        <v>1472</v>
      </c>
      <c r="AC188" t="s">
        <v>1473</v>
      </c>
      <c r="AD188">
        <v>2019</v>
      </c>
      <c r="AE188">
        <v>9</v>
      </c>
      <c r="AF188">
        <v>30</v>
      </c>
      <c r="AG188" t="s">
        <v>1474</v>
      </c>
      <c r="AJ188" t="s">
        <v>77</v>
      </c>
      <c r="AK188" t="s">
        <v>84</v>
      </c>
      <c r="AL188">
        <v>317442</v>
      </c>
      <c r="AM188">
        <v>6747512</v>
      </c>
      <c r="AN188" s="5">
        <v>317000</v>
      </c>
      <c r="AO188" s="5">
        <v>6747000</v>
      </c>
      <c r="AP188">
        <v>10</v>
      </c>
      <c r="AR188">
        <v>1010</v>
      </c>
      <c r="AS188" t="s">
        <v>1475</v>
      </c>
      <c r="AT188" s="6" t="s">
        <v>1476</v>
      </c>
      <c r="AU188">
        <v>102854</v>
      </c>
      <c r="AW188" s="7" t="s">
        <v>86</v>
      </c>
      <c r="AX188">
        <v>1</v>
      </c>
      <c r="AY188" t="s">
        <v>87</v>
      </c>
      <c r="AZ188" t="s">
        <v>1477</v>
      </c>
      <c r="BA188" t="s">
        <v>1478</v>
      </c>
      <c r="BB188">
        <v>1010</v>
      </c>
      <c r="BC188" t="s">
        <v>90</v>
      </c>
      <c r="BD188" t="s">
        <v>91</v>
      </c>
      <c r="BE188">
        <v>1</v>
      </c>
      <c r="BF188" s="6">
        <v>43739.554340277798</v>
      </c>
      <c r="BG188" s="8" t="s">
        <v>92</v>
      </c>
      <c r="BI188">
        <v>6</v>
      </c>
      <c r="BJ188">
        <v>219906</v>
      </c>
      <c r="BL188" t="s">
        <v>1479</v>
      </c>
      <c r="BX188">
        <v>488228</v>
      </c>
    </row>
    <row r="189" spans="1:76" x14ac:dyDescent="0.25">
      <c r="A189">
        <v>307937</v>
      </c>
      <c r="B189">
        <v>264488</v>
      </c>
      <c r="F189" t="s">
        <v>73</v>
      </c>
      <c r="G189" t="s">
        <v>1417</v>
      </c>
      <c r="H189" t="s">
        <v>1480</v>
      </c>
      <c r="I189" t="s">
        <v>400</v>
      </c>
      <c r="K189">
        <v>1</v>
      </c>
      <c r="L189" t="s">
        <v>76</v>
      </c>
      <c r="M189">
        <v>102854</v>
      </c>
      <c r="N189" t="s">
        <v>77</v>
      </c>
      <c r="O189" t="s">
        <v>77</v>
      </c>
      <c r="U189" t="s">
        <v>1481</v>
      </c>
      <c r="V189" s="11">
        <v>3</v>
      </c>
      <c r="W189" t="s">
        <v>1444</v>
      </c>
      <c r="X189" t="s">
        <v>1482</v>
      </c>
      <c r="Y189" t="s">
        <v>1483</v>
      </c>
      <c r="Z189" s="4">
        <v>5</v>
      </c>
      <c r="AA189" s="5">
        <v>501</v>
      </c>
      <c r="AB189" s="5" t="s">
        <v>1482</v>
      </c>
      <c r="AC189" t="s">
        <v>1484</v>
      </c>
      <c r="AD189">
        <v>1869</v>
      </c>
      <c r="AE189">
        <v>9</v>
      </c>
      <c r="AF189">
        <v>1</v>
      </c>
      <c r="AG189" t="s">
        <v>1485</v>
      </c>
      <c r="AJ189" t="s">
        <v>77</v>
      </c>
      <c r="AK189" t="s">
        <v>84</v>
      </c>
      <c r="AL189">
        <v>251954</v>
      </c>
      <c r="AM189">
        <v>6786472</v>
      </c>
      <c r="AN189" s="5">
        <v>251000</v>
      </c>
      <c r="AO189" s="5">
        <v>6787000</v>
      </c>
      <c r="AP189">
        <v>22101</v>
      </c>
      <c r="AR189">
        <v>68</v>
      </c>
      <c r="AS189" t="s">
        <v>1486</v>
      </c>
      <c r="AU189">
        <v>102854</v>
      </c>
      <c r="AW189" s="7" t="s">
        <v>86</v>
      </c>
      <c r="AX189">
        <v>1</v>
      </c>
      <c r="AY189" t="s">
        <v>87</v>
      </c>
      <c r="AZ189" t="s">
        <v>1487</v>
      </c>
      <c r="BA189" t="s">
        <v>1488</v>
      </c>
      <c r="BB189">
        <v>68</v>
      </c>
      <c r="BC189" t="s">
        <v>1424</v>
      </c>
      <c r="BD189" t="s">
        <v>174</v>
      </c>
      <c r="BF189" s="6">
        <v>41942</v>
      </c>
      <c r="BG189" s="8" t="s">
        <v>92</v>
      </c>
      <c r="BI189">
        <v>4</v>
      </c>
      <c r="BJ189">
        <v>435956</v>
      </c>
      <c r="BK189">
        <v>164209</v>
      </c>
      <c r="BL189" t="s">
        <v>1489</v>
      </c>
      <c r="BN189" t="s">
        <v>1490</v>
      </c>
      <c r="BO189">
        <v>1</v>
      </c>
      <c r="BX189">
        <v>307937</v>
      </c>
    </row>
    <row r="190" spans="1:76" x14ac:dyDescent="0.25">
      <c r="A190">
        <v>268999</v>
      </c>
      <c r="C190">
        <v>1</v>
      </c>
      <c r="F190" t="s">
        <v>73</v>
      </c>
      <c r="G190" t="s">
        <v>94</v>
      </c>
      <c r="H190" t="s">
        <v>1491</v>
      </c>
      <c r="I190" t="s">
        <v>400</v>
      </c>
      <c r="K190">
        <v>1</v>
      </c>
      <c r="L190" t="s">
        <v>76</v>
      </c>
      <c r="M190">
        <v>102854</v>
      </c>
      <c r="N190" t="s">
        <v>77</v>
      </c>
      <c r="O190" t="s">
        <v>77</v>
      </c>
      <c r="U190" t="s">
        <v>1492</v>
      </c>
      <c r="V190" s="2">
        <v>1</v>
      </c>
      <c r="W190" t="s">
        <v>79</v>
      </c>
      <c r="X190" t="s">
        <v>1493</v>
      </c>
      <c r="Y190" s="3" t="s">
        <v>1483</v>
      </c>
      <c r="Z190" s="4">
        <v>5</v>
      </c>
      <c r="AA190" s="5">
        <v>532</v>
      </c>
      <c r="AB190" s="5" t="s">
        <v>1493</v>
      </c>
      <c r="AC190" t="s">
        <v>1494</v>
      </c>
      <c r="AD190">
        <v>2011</v>
      </c>
      <c r="AE190">
        <v>10</v>
      </c>
      <c r="AF190">
        <v>2</v>
      </c>
      <c r="AG190" t="s">
        <v>1495</v>
      </c>
      <c r="AH190" t="s">
        <v>1495</v>
      </c>
      <c r="AJ190" t="s">
        <v>77</v>
      </c>
      <c r="AK190" t="s">
        <v>84</v>
      </c>
      <c r="AL190">
        <v>242121</v>
      </c>
      <c r="AM190">
        <v>6685586</v>
      </c>
      <c r="AN190" s="5">
        <v>243000</v>
      </c>
      <c r="AO190" s="5">
        <v>6685000</v>
      </c>
      <c r="AP190">
        <v>7</v>
      </c>
      <c r="AR190">
        <v>8</v>
      </c>
      <c r="AS190" t="s">
        <v>180</v>
      </c>
      <c r="AU190">
        <v>102854</v>
      </c>
      <c r="AW190" s="7" t="s">
        <v>86</v>
      </c>
      <c r="AX190">
        <v>1</v>
      </c>
      <c r="AY190" t="s">
        <v>87</v>
      </c>
      <c r="AZ190" t="s">
        <v>1496</v>
      </c>
      <c r="BA190" t="s">
        <v>1497</v>
      </c>
      <c r="BB190">
        <v>8</v>
      </c>
      <c r="BC190" t="s">
        <v>102</v>
      </c>
      <c r="BD190" t="s">
        <v>174</v>
      </c>
      <c r="BF190" s="6">
        <v>43501</v>
      </c>
      <c r="BG190" s="8" t="s">
        <v>92</v>
      </c>
      <c r="BI190">
        <v>3</v>
      </c>
      <c r="BJ190">
        <v>445904</v>
      </c>
      <c r="BL190" t="s">
        <v>1498</v>
      </c>
      <c r="BN190" t="s">
        <v>1499</v>
      </c>
      <c r="BX190">
        <v>268999</v>
      </c>
    </row>
    <row r="191" spans="1:76" x14ac:dyDescent="0.25">
      <c r="A191">
        <v>313144</v>
      </c>
      <c r="B191">
        <v>290599</v>
      </c>
      <c r="F191" t="s">
        <v>73</v>
      </c>
      <c r="G191" t="s">
        <v>94</v>
      </c>
      <c r="H191" t="s">
        <v>1500</v>
      </c>
      <c r="I191" s="1" t="str">
        <f>HYPERLINK(AT191,"Hb")</f>
        <v>Hb</v>
      </c>
      <c r="K191">
        <v>1</v>
      </c>
      <c r="L191" t="s">
        <v>76</v>
      </c>
      <c r="M191">
        <v>102854</v>
      </c>
      <c r="N191" t="s">
        <v>77</v>
      </c>
      <c r="O191" t="s">
        <v>77</v>
      </c>
      <c r="U191" t="s">
        <v>1501</v>
      </c>
      <c r="V191" s="2">
        <v>1</v>
      </c>
      <c r="W191" t="s">
        <v>1444</v>
      </c>
      <c r="X191" t="s">
        <v>1502</v>
      </c>
      <c r="Y191" t="s">
        <v>1483</v>
      </c>
      <c r="Z191" s="4">
        <v>5</v>
      </c>
      <c r="AA191" s="5">
        <v>534</v>
      </c>
      <c r="AB191" s="5" t="s">
        <v>1502</v>
      </c>
      <c r="AC191" t="s">
        <v>1503</v>
      </c>
      <c r="AD191">
        <v>1974</v>
      </c>
      <c r="AE191">
        <v>9</v>
      </c>
      <c r="AF191">
        <v>8</v>
      </c>
      <c r="AG191" t="s">
        <v>1504</v>
      </c>
      <c r="AH191" t="s">
        <v>233</v>
      </c>
      <c r="AJ191" t="s">
        <v>77</v>
      </c>
      <c r="AK191" t="s">
        <v>84</v>
      </c>
      <c r="AL191">
        <v>253086</v>
      </c>
      <c r="AM191">
        <v>6706801</v>
      </c>
      <c r="AN191" s="5">
        <v>253000</v>
      </c>
      <c r="AO191" s="5">
        <v>6707000</v>
      </c>
      <c r="AP191">
        <v>71</v>
      </c>
      <c r="AR191">
        <v>8</v>
      </c>
      <c r="AS191" t="s">
        <v>180</v>
      </c>
      <c r="AT191" t="s">
        <v>1505</v>
      </c>
      <c r="AU191">
        <v>102854</v>
      </c>
      <c r="AW191" s="7" t="s">
        <v>86</v>
      </c>
      <c r="AX191">
        <v>1</v>
      </c>
      <c r="AY191" t="s">
        <v>87</v>
      </c>
      <c r="AZ191" t="s">
        <v>1506</v>
      </c>
      <c r="BA191" t="s">
        <v>1507</v>
      </c>
      <c r="BB191">
        <v>8</v>
      </c>
      <c r="BC191" t="s">
        <v>102</v>
      </c>
      <c r="BD191" t="s">
        <v>174</v>
      </c>
      <c r="BE191">
        <v>1</v>
      </c>
      <c r="BF191" s="6">
        <v>37873</v>
      </c>
      <c r="BG191" s="8" t="s">
        <v>92</v>
      </c>
      <c r="BI191">
        <v>3</v>
      </c>
      <c r="BJ191">
        <v>463314</v>
      </c>
      <c r="BK191">
        <v>164210</v>
      </c>
      <c r="BL191" t="s">
        <v>1508</v>
      </c>
      <c r="BN191" t="s">
        <v>1509</v>
      </c>
      <c r="BX191">
        <v>313144</v>
      </c>
    </row>
    <row r="192" spans="1:76" x14ac:dyDescent="0.25">
      <c r="A192">
        <v>224789</v>
      </c>
      <c r="B192">
        <v>183941</v>
      </c>
      <c r="F192" t="s">
        <v>73</v>
      </c>
      <c r="G192" t="s">
        <v>94</v>
      </c>
      <c r="H192" t="s">
        <v>1510</v>
      </c>
      <c r="I192" t="s">
        <v>96</v>
      </c>
      <c r="K192">
        <v>1</v>
      </c>
      <c r="L192" t="s">
        <v>76</v>
      </c>
      <c r="M192">
        <v>102854</v>
      </c>
      <c r="N192" t="s">
        <v>77</v>
      </c>
      <c r="O192" t="s">
        <v>77</v>
      </c>
      <c r="U192" t="s">
        <v>1511</v>
      </c>
      <c r="V192" s="2">
        <v>1</v>
      </c>
      <c r="W192" t="s">
        <v>79</v>
      </c>
      <c r="X192" t="s">
        <v>1512</v>
      </c>
      <c r="Y192" t="s">
        <v>1513</v>
      </c>
      <c r="Z192" s="4">
        <v>6</v>
      </c>
      <c r="AA192" s="5">
        <v>602</v>
      </c>
      <c r="AB192" s="5" t="s">
        <v>1512</v>
      </c>
      <c r="AC192" t="s">
        <v>1514</v>
      </c>
      <c r="AD192">
        <v>1998</v>
      </c>
      <c r="AE192">
        <v>8</v>
      </c>
      <c r="AF192">
        <v>11</v>
      </c>
      <c r="AG192" t="s">
        <v>1515</v>
      </c>
      <c r="AH192" t="s">
        <v>1515</v>
      </c>
      <c r="AJ192" t="s">
        <v>77</v>
      </c>
      <c r="AK192" t="s">
        <v>84</v>
      </c>
      <c r="AL192">
        <v>227509</v>
      </c>
      <c r="AM192">
        <v>6633918</v>
      </c>
      <c r="AN192" s="5">
        <v>227000</v>
      </c>
      <c r="AO192" s="5">
        <v>6633000</v>
      </c>
      <c r="AP192">
        <v>707</v>
      </c>
      <c r="AR192">
        <v>23</v>
      </c>
      <c r="AT192" s="6"/>
      <c r="AU192">
        <v>102854</v>
      </c>
      <c r="AW192" s="7" t="s">
        <v>86</v>
      </c>
      <c r="AX192">
        <v>1</v>
      </c>
      <c r="AY192" t="s">
        <v>87</v>
      </c>
      <c r="AZ192" t="s">
        <v>1516</v>
      </c>
      <c r="BA192" t="s">
        <v>1517</v>
      </c>
      <c r="BB192">
        <v>23</v>
      </c>
      <c r="BC192" t="s">
        <v>102</v>
      </c>
      <c r="BD192" t="s">
        <v>103</v>
      </c>
      <c r="BF192" s="6">
        <v>39213</v>
      </c>
      <c r="BG192" s="8" t="s">
        <v>92</v>
      </c>
      <c r="BI192">
        <v>4</v>
      </c>
      <c r="BJ192">
        <v>329484</v>
      </c>
      <c r="BK192">
        <v>164212</v>
      </c>
      <c r="BL192" t="s">
        <v>1518</v>
      </c>
      <c r="BX192">
        <v>224789</v>
      </c>
    </row>
    <row r="193" spans="1:76" x14ac:dyDescent="0.25">
      <c r="A193">
        <v>223175</v>
      </c>
      <c r="B193">
        <v>326273</v>
      </c>
      <c r="F193" t="s">
        <v>73</v>
      </c>
      <c r="G193" t="s">
        <v>94</v>
      </c>
      <c r="H193" t="s">
        <v>1519</v>
      </c>
      <c r="I193" s="1" t="str">
        <f>HYPERLINK(AT193,"Hb")</f>
        <v>Hb</v>
      </c>
      <c r="K193">
        <v>1</v>
      </c>
      <c r="L193" t="s">
        <v>76</v>
      </c>
      <c r="M193">
        <v>102854</v>
      </c>
      <c r="N193" t="s">
        <v>77</v>
      </c>
      <c r="O193" t="s">
        <v>77</v>
      </c>
      <c r="U193" t="s">
        <v>1520</v>
      </c>
      <c r="V193" s="2">
        <v>1</v>
      </c>
      <c r="W193" t="s">
        <v>79</v>
      </c>
      <c r="X193" t="s">
        <v>1512</v>
      </c>
      <c r="Y193" t="s">
        <v>1513</v>
      </c>
      <c r="Z193" s="4">
        <v>6</v>
      </c>
      <c r="AA193" s="5">
        <v>602</v>
      </c>
      <c r="AB193" s="5" t="s">
        <v>1512</v>
      </c>
      <c r="AC193" t="s">
        <v>1521</v>
      </c>
      <c r="AD193">
        <v>2014</v>
      </c>
      <c r="AE193">
        <v>3</v>
      </c>
      <c r="AF193">
        <v>28</v>
      </c>
      <c r="AG193" t="s">
        <v>393</v>
      </c>
      <c r="AH193" t="s">
        <v>393</v>
      </c>
      <c r="AJ193" t="s">
        <v>77</v>
      </c>
      <c r="AK193" t="s">
        <v>84</v>
      </c>
      <c r="AL193">
        <v>226603</v>
      </c>
      <c r="AM193">
        <v>6635008</v>
      </c>
      <c r="AN193" s="5">
        <v>227000</v>
      </c>
      <c r="AO193" s="5">
        <v>6635000</v>
      </c>
      <c r="AP193">
        <v>707</v>
      </c>
      <c r="AR193">
        <v>8</v>
      </c>
      <c r="AS193" t="s">
        <v>180</v>
      </c>
      <c r="AT193" t="s">
        <v>1522</v>
      </c>
      <c r="AU193">
        <v>102854</v>
      </c>
      <c r="AW193" s="7" t="s">
        <v>86</v>
      </c>
      <c r="AX193">
        <v>1</v>
      </c>
      <c r="AY193" t="s">
        <v>87</v>
      </c>
      <c r="AZ193" t="s">
        <v>1523</v>
      </c>
      <c r="BA193" t="s">
        <v>1524</v>
      </c>
      <c r="BB193">
        <v>8</v>
      </c>
      <c r="BC193" t="s">
        <v>102</v>
      </c>
      <c r="BD193" t="s">
        <v>174</v>
      </c>
      <c r="BE193">
        <v>1</v>
      </c>
      <c r="BF193" s="6">
        <v>42131</v>
      </c>
      <c r="BG193" s="8" t="s">
        <v>92</v>
      </c>
      <c r="BI193">
        <v>3</v>
      </c>
      <c r="BJ193">
        <v>497337</v>
      </c>
      <c r="BK193">
        <v>164215</v>
      </c>
      <c r="BL193" t="s">
        <v>1525</v>
      </c>
      <c r="BN193" t="s">
        <v>1526</v>
      </c>
      <c r="BX193">
        <v>223175</v>
      </c>
    </row>
    <row r="194" spans="1:76" x14ac:dyDescent="0.25">
      <c r="A194">
        <v>226742</v>
      </c>
      <c r="C194">
        <v>1</v>
      </c>
      <c r="D194">
        <v>1</v>
      </c>
      <c r="E194">
        <v>1</v>
      </c>
      <c r="F194" t="s">
        <v>73</v>
      </c>
      <c r="G194" t="s">
        <v>94</v>
      </c>
      <c r="H194" t="s">
        <v>1527</v>
      </c>
      <c r="I194" s="1" t="str">
        <f>HYPERLINK(AT194,"Hb")</f>
        <v>Hb</v>
      </c>
      <c r="K194">
        <v>1</v>
      </c>
      <c r="L194" t="s">
        <v>76</v>
      </c>
      <c r="M194">
        <v>102854</v>
      </c>
      <c r="N194" t="s">
        <v>77</v>
      </c>
      <c r="O194" t="s">
        <v>77</v>
      </c>
      <c r="U194" t="s">
        <v>1528</v>
      </c>
      <c r="V194" s="11">
        <v>3</v>
      </c>
      <c r="W194" t="s">
        <v>79</v>
      </c>
      <c r="X194" t="s">
        <v>1512</v>
      </c>
      <c r="Y194" t="s">
        <v>1513</v>
      </c>
      <c r="Z194" s="4">
        <v>6</v>
      </c>
      <c r="AA194" s="5">
        <v>602</v>
      </c>
      <c r="AB194" s="5" t="s">
        <v>1512</v>
      </c>
      <c r="AC194" t="s">
        <v>1529</v>
      </c>
      <c r="AD194">
        <v>1881</v>
      </c>
      <c r="AE194">
        <v>6</v>
      </c>
      <c r="AF194">
        <v>1</v>
      </c>
      <c r="AG194" t="s">
        <v>1530</v>
      </c>
      <c r="AH194" t="s">
        <v>233</v>
      </c>
      <c r="AJ194" t="s">
        <v>77</v>
      </c>
      <c r="AK194" t="s">
        <v>84</v>
      </c>
      <c r="AL194">
        <v>228219</v>
      </c>
      <c r="AM194">
        <v>6628982</v>
      </c>
      <c r="AN194" s="5">
        <v>229000</v>
      </c>
      <c r="AO194" s="5">
        <v>6629000</v>
      </c>
      <c r="AP194">
        <v>23097</v>
      </c>
      <c r="AR194">
        <v>8</v>
      </c>
      <c r="AS194" t="s">
        <v>1531</v>
      </c>
      <c r="AT194" t="s">
        <v>1532</v>
      </c>
      <c r="AU194">
        <v>102854</v>
      </c>
      <c r="AW194" s="7" t="s">
        <v>86</v>
      </c>
      <c r="AX194">
        <v>1</v>
      </c>
      <c r="AY194" t="s">
        <v>87</v>
      </c>
      <c r="AZ194" t="s">
        <v>1533</v>
      </c>
      <c r="BA194" t="s">
        <v>1534</v>
      </c>
      <c r="BB194">
        <v>8</v>
      </c>
      <c r="BC194" t="s">
        <v>102</v>
      </c>
      <c r="BD194" t="s">
        <v>174</v>
      </c>
      <c r="BE194">
        <v>1</v>
      </c>
      <c r="BF194" s="6">
        <v>37873</v>
      </c>
      <c r="BG194" s="8" t="s">
        <v>92</v>
      </c>
      <c r="BI194">
        <v>3</v>
      </c>
      <c r="BJ194">
        <v>463310</v>
      </c>
      <c r="BL194" t="s">
        <v>1535</v>
      </c>
      <c r="BN194" t="s">
        <v>1536</v>
      </c>
      <c r="BX194">
        <v>226742</v>
      </c>
    </row>
    <row r="195" spans="1:76" x14ac:dyDescent="0.25">
      <c r="A195">
        <v>233821</v>
      </c>
      <c r="C195">
        <v>1</v>
      </c>
      <c r="D195">
        <v>1</v>
      </c>
      <c r="E195">
        <v>1</v>
      </c>
      <c r="F195" t="s">
        <v>73</v>
      </c>
      <c r="G195" t="s">
        <v>74</v>
      </c>
      <c r="H195" t="s">
        <v>1537</v>
      </c>
      <c r="I195" s="1" t="str">
        <f>HYPERLINK(AT195,"Foto")</f>
        <v>Foto</v>
      </c>
      <c r="K195">
        <v>1</v>
      </c>
      <c r="L195" t="s">
        <v>76</v>
      </c>
      <c r="M195">
        <v>102854</v>
      </c>
      <c r="N195" t="s">
        <v>77</v>
      </c>
      <c r="O195" t="s">
        <v>77</v>
      </c>
      <c r="U195" t="s">
        <v>1538</v>
      </c>
      <c r="V195" s="2">
        <v>1</v>
      </c>
      <c r="W195" t="s">
        <v>79</v>
      </c>
      <c r="X195" t="s">
        <v>1512</v>
      </c>
      <c r="Y195" t="s">
        <v>1513</v>
      </c>
      <c r="Z195" s="4">
        <v>6</v>
      </c>
      <c r="AA195" s="5">
        <v>602</v>
      </c>
      <c r="AB195" s="5" t="s">
        <v>1512</v>
      </c>
      <c r="AC195" t="s">
        <v>1539</v>
      </c>
      <c r="AD195">
        <v>2018</v>
      </c>
      <c r="AE195">
        <v>9</v>
      </c>
      <c r="AF195">
        <v>22</v>
      </c>
      <c r="AG195" t="s">
        <v>1540</v>
      </c>
      <c r="AJ195" t="s">
        <v>77</v>
      </c>
      <c r="AK195" t="s">
        <v>84</v>
      </c>
      <c r="AL195">
        <v>231536</v>
      </c>
      <c r="AM195">
        <v>6629394</v>
      </c>
      <c r="AN195" s="5">
        <v>231000</v>
      </c>
      <c r="AO195" s="5">
        <v>6629000</v>
      </c>
      <c r="AP195">
        <v>10</v>
      </c>
      <c r="AR195">
        <v>1010</v>
      </c>
      <c r="AT195" s="6" t="s">
        <v>1541</v>
      </c>
      <c r="AU195">
        <v>102854</v>
      </c>
      <c r="AW195" s="7" t="s">
        <v>86</v>
      </c>
      <c r="AX195">
        <v>1</v>
      </c>
      <c r="AY195" t="s">
        <v>87</v>
      </c>
      <c r="AZ195" t="s">
        <v>1542</v>
      </c>
      <c r="BA195" t="s">
        <v>1543</v>
      </c>
      <c r="BB195">
        <v>1010</v>
      </c>
      <c r="BC195" t="s">
        <v>90</v>
      </c>
      <c r="BD195" t="s">
        <v>91</v>
      </c>
      <c r="BE195">
        <v>1</v>
      </c>
      <c r="BF195" s="6">
        <v>43713.546527777798</v>
      </c>
      <c r="BG195" s="8" t="s">
        <v>92</v>
      </c>
      <c r="BI195">
        <v>6</v>
      </c>
      <c r="BJ195">
        <v>182141</v>
      </c>
      <c r="BL195" t="s">
        <v>1544</v>
      </c>
      <c r="BX195">
        <v>233821</v>
      </c>
    </row>
    <row r="196" spans="1:76" x14ac:dyDescent="0.25">
      <c r="A196">
        <v>232881</v>
      </c>
      <c r="B196">
        <v>357485</v>
      </c>
      <c r="F196" t="s">
        <v>1191</v>
      </c>
      <c r="G196" t="s">
        <v>94</v>
      </c>
      <c r="H196" s="12" t="s">
        <v>1545</v>
      </c>
      <c r="I196" t="s">
        <v>96</v>
      </c>
      <c r="K196">
        <v>1</v>
      </c>
      <c r="L196" t="s">
        <v>76</v>
      </c>
      <c r="M196">
        <v>102854</v>
      </c>
      <c r="N196" t="s">
        <v>77</v>
      </c>
      <c r="O196" t="s">
        <v>77</v>
      </c>
      <c r="R196" t="s">
        <v>1546</v>
      </c>
      <c r="S196" t="s">
        <v>1547</v>
      </c>
      <c r="T196" t="s">
        <v>1548</v>
      </c>
      <c r="U196" t="s">
        <v>1549</v>
      </c>
      <c r="V196" s="2">
        <v>1</v>
      </c>
      <c r="W196" t="s">
        <v>79</v>
      </c>
      <c r="Y196" s="3" t="s">
        <v>1513</v>
      </c>
      <c r="Z196" s="4">
        <v>6</v>
      </c>
      <c r="AA196">
        <v>602</v>
      </c>
      <c r="AB196" t="s">
        <v>1512</v>
      </c>
      <c r="AC196" t="s">
        <v>1550</v>
      </c>
      <c r="AD196">
        <v>1997</v>
      </c>
      <c r="AE196">
        <v>9</v>
      </c>
      <c r="AF196">
        <v>16</v>
      </c>
      <c r="AG196" t="s">
        <v>1551</v>
      </c>
      <c r="AJ196" t="s">
        <v>77</v>
      </c>
      <c r="AL196" s="5">
        <v>231212.76382399999</v>
      </c>
      <c r="AM196" s="5">
        <v>6631363.6073399996</v>
      </c>
      <c r="AN196" s="5">
        <v>231000</v>
      </c>
      <c r="AO196" s="5">
        <v>6631000</v>
      </c>
      <c r="AP196">
        <v>707</v>
      </c>
      <c r="AQ196" s="5"/>
      <c r="AR196" t="s">
        <v>1203</v>
      </c>
      <c r="AS196" s="14"/>
      <c r="BD196" t="s">
        <v>1552</v>
      </c>
      <c r="BG196" s="9" t="s">
        <v>1198</v>
      </c>
      <c r="BH196" t="s">
        <v>1192</v>
      </c>
      <c r="BI196">
        <v>6</v>
      </c>
      <c r="BJ196">
        <v>9511</v>
      </c>
      <c r="BK196">
        <v>164211</v>
      </c>
      <c r="BL196" t="s">
        <v>1553</v>
      </c>
      <c r="BM196">
        <v>99</v>
      </c>
      <c r="BX196">
        <v>232881</v>
      </c>
    </row>
    <row r="197" spans="1:76" x14ac:dyDescent="0.25">
      <c r="A197">
        <v>230866</v>
      </c>
      <c r="C197">
        <v>1</v>
      </c>
      <c r="F197" t="s">
        <v>73</v>
      </c>
      <c r="G197" t="s">
        <v>94</v>
      </c>
      <c r="H197" t="s">
        <v>1554</v>
      </c>
      <c r="I197" t="s">
        <v>400</v>
      </c>
      <c r="K197">
        <v>1</v>
      </c>
      <c r="L197" t="s">
        <v>76</v>
      </c>
      <c r="M197">
        <v>102854</v>
      </c>
      <c r="N197" t="s">
        <v>77</v>
      </c>
      <c r="O197" t="s">
        <v>77</v>
      </c>
      <c r="U197" t="s">
        <v>1549</v>
      </c>
      <c r="V197" s="2">
        <v>1</v>
      </c>
      <c r="W197" t="s">
        <v>79</v>
      </c>
      <c r="X197" t="s">
        <v>1512</v>
      </c>
      <c r="Y197" t="s">
        <v>1513</v>
      </c>
      <c r="Z197" s="4">
        <v>6</v>
      </c>
      <c r="AA197" s="5">
        <v>602</v>
      </c>
      <c r="AB197" s="5" t="s">
        <v>1512</v>
      </c>
      <c r="AC197" t="s">
        <v>1555</v>
      </c>
      <c r="AD197">
        <v>2014</v>
      </c>
      <c r="AE197">
        <v>10</v>
      </c>
      <c r="AF197">
        <v>5</v>
      </c>
      <c r="AG197" t="s">
        <v>1174</v>
      </c>
      <c r="AH197" t="s">
        <v>1174</v>
      </c>
      <c r="AJ197" t="s">
        <v>77</v>
      </c>
      <c r="AK197" t="s">
        <v>84</v>
      </c>
      <c r="AL197">
        <v>230357</v>
      </c>
      <c r="AM197">
        <v>6631974</v>
      </c>
      <c r="AN197" s="5">
        <v>231000</v>
      </c>
      <c r="AO197" s="5">
        <v>6631000</v>
      </c>
      <c r="AP197">
        <v>1</v>
      </c>
      <c r="AR197">
        <v>8</v>
      </c>
      <c r="AS197" t="s">
        <v>180</v>
      </c>
      <c r="AU197">
        <v>102854</v>
      </c>
      <c r="AW197" s="7" t="s">
        <v>86</v>
      </c>
      <c r="AX197">
        <v>1</v>
      </c>
      <c r="AY197" t="s">
        <v>87</v>
      </c>
      <c r="AZ197" t="s">
        <v>1556</v>
      </c>
      <c r="BA197" t="s">
        <v>1557</v>
      </c>
      <c r="BB197">
        <v>8</v>
      </c>
      <c r="BC197" t="s">
        <v>102</v>
      </c>
      <c r="BD197" t="s">
        <v>174</v>
      </c>
      <c r="BF197" s="6">
        <v>42955</v>
      </c>
      <c r="BG197" s="8" t="s">
        <v>92</v>
      </c>
      <c r="BI197">
        <v>3</v>
      </c>
      <c r="BJ197">
        <v>446302</v>
      </c>
      <c r="BL197" t="s">
        <v>1558</v>
      </c>
      <c r="BN197" t="s">
        <v>1559</v>
      </c>
      <c r="BX197">
        <v>230866</v>
      </c>
    </row>
    <row r="198" spans="1:76" x14ac:dyDescent="0.25">
      <c r="A198">
        <v>230863</v>
      </c>
      <c r="C198">
        <v>1</v>
      </c>
      <c r="F198" t="s">
        <v>73</v>
      </c>
      <c r="G198" t="s">
        <v>74</v>
      </c>
      <c r="H198" t="s">
        <v>1560</v>
      </c>
      <c r="I198" s="1" t="str">
        <f>HYPERLINK(AT198,"Foto")</f>
        <v>Foto</v>
      </c>
      <c r="K198">
        <v>1</v>
      </c>
      <c r="L198" t="s">
        <v>76</v>
      </c>
      <c r="M198">
        <v>102854</v>
      </c>
      <c r="N198" t="s">
        <v>77</v>
      </c>
      <c r="O198" t="s">
        <v>77</v>
      </c>
      <c r="U198" t="s">
        <v>1549</v>
      </c>
      <c r="V198" s="2">
        <v>1</v>
      </c>
      <c r="W198" t="s">
        <v>79</v>
      </c>
      <c r="X198" t="s">
        <v>1512</v>
      </c>
      <c r="Y198" t="s">
        <v>1513</v>
      </c>
      <c r="Z198" s="4">
        <v>6</v>
      </c>
      <c r="AA198" s="5">
        <v>602</v>
      </c>
      <c r="AB198" s="5" t="s">
        <v>1512</v>
      </c>
      <c r="AC198" t="s">
        <v>1561</v>
      </c>
      <c r="AD198">
        <v>2021</v>
      </c>
      <c r="AE198">
        <v>8</v>
      </c>
      <c r="AF198">
        <v>24</v>
      </c>
      <c r="AG198" t="s">
        <v>1562</v>
      </c>
      <c r="AJ198" t="s">
        <v>77</v>
      </c>
      <c r="AK198" t="s">
        <v>84</v>
      </c>
      <c r="AL198">
        <v>230355</v>
      </c>
      <c r="AM198">
        <v>6631970</v>
      </c>
      <c r="AN198" s="5">
        <v>231000</v>
      </c>
      <c r="AO198" s="5">
        <v>6631000</v>
      </c>
      <c r="AP198">
        <v>10</v>
      </c>
      <c r="AR198">
        <v>1010</v>
      </c>
      <c r="AS198" t="s">
        <v>1563</v>
      </c>
      <c r="AT198" s="6" t="s">
        <v>1564</v>
      </c>
      <c r="AU198">
        <v>102854</v>
      </c>
      <c r="AW198" s="7" t="s">
        <v>86</v>
      </c>
      <c r="AX198">
        <v>1</v>
      </c>
      <c r="AY198" t="s">
        <v>87</v>
      </c>
      <c r="AZ198" t="s">
        <v>1565</v>
      </c>
      <c r="BA198" t="s">
        <v>1566</v>
      </c>
      <c r="BB198">
        <v>1010</v>
      </c>
      <c r="BC198" t="s">
        <v>90</v>
      </c>
      <c r="BD198" t="s">
        <v>91</v>
      </c>
      <c r="BE198">
        <v>1</v>
      </c>
      <c r="BF198" s="6">
        <v>44435.760208333297</v>
      </c>
      <c r="BG198" s="8" t="s">
        <v>92</v>
      </c>
      <c r="BI198">
        <v>6</v>
      </c>
      <c r="BJ198">
        <v>278934</v>
      </c>
      <c r="BL198" t="s">
        <v>1567</v>
      </c>
      <c r="BX198">
        <v>230863</v>
      </c>
    </row>
    <row r="199" spans="1:76" x14ac:dyDescent="0.25">
      <c r="A199">
        <v>232413</v>
      </c>
      <c r="B199">
        <v>276858</v>
      </c>
      <c r="F199" t="s">
        <v>73</v>
      </c>
      <c r="G199" t="s">
        <v>94</v>
      </c>
      <c r="H199" t="s">
        <v>1568</v>
      </c>
      <c r="I199" s="1" t="str">
        <f>HYPERLINK(AT199,"Hb")</f>
        <v>Hb</v>
      </c>
      <c r="K199">
        <v>1</v>
      </c>
      <c r="L199" t="s">
        <v>76</v>
      </c>
      <c r="M199">
        <v>102854</v>
      </c>
      <c r="N199" t="s">
        <v>77</v>
      </c>
      <c r="O199" t="s">
        <v>77</v>
      </c>
      <c r="U199" t="s">
        <v>1569</v>
      </c>
      <c r="V199" s="2">
        <v>1</v>
      </c>
      <c r="W199" t="s">
        <v>79</v>
      </c>
      <c r="X199" t="s">
        <v>1512</v>
      </c>
      <c r="Y199" t="s">
        <v>1513</v>
      </c>
      <c r="Z199" s="4">
        <v>6</v>
      </c>
      <c r="AA199" s="5">
        <v>602</v>
      </c>
      <c r="AB199" s="5" t="s">
        <v>1512</v>
      </c>
      <c r="AC199" t="s">
        <v>1570</v>
      </c>
      <c r="AD199">
        <v>2007</v>
      </c>
      <c r="AE199">
        <v>8</v>
      </c>
      <c r="AF199">
        <v>6</v>
      </c>
      <c r="AG199" t="s">
        <v>1174</v>
      </c>
      <c r="AH199" t="s">
        <v>1174</v>
      </c>
      <c r="AJ199" t="s">
        <v>77</v>
      </c>
      <c r="AK199" t="s">
        <v>84</v>
      </c>
      <c r="AL199">
        <v>231003</v>
      </c>
      <c r="AM199">
        <v>6632709</v>
      </c>
      <c r="AN199" s="5">
        <v>231000</v>
      </c>
      <c r="AO199" s="5">
        <v>6633000</v>
      </c>
      <c r="AP199">
        <v>7</v>
      </c>
      <c r="AR199">
        <v>8</v>
      </c>
      <c r="AS199" t="s">
        <v>180</v>
      </c>
      <c r="AT199" t="s">
        <v>1571</v>
      </c>
      <c r="AU199">
        <v>102854</v>
      </c>
      <c r="AW199" s="7" t="s">
        <v>86</v>
      </c>
      <c r="AX199">
        <v>1</v>
      </c>
      <c r="AY199" t="s">
        <v>87</v>
      </c>
      <c r="AZ199" t="s">
        <v>1572</v>
      </c>
      <c r="BA199" t="s">
        <v>1573</v>
      </c>
      <c r="BB199">
        <v>8</v>
      </c>
      <c r="BC199" t="s">
        <v>102</v>
      </c>
      <c r="BD199" t="s">
        <v>174</v>
      </c>
      <c r="BE199">
        <v>1</v>
      </c>
      <c r="BF199" s="6">
        <v>39556</v>
      </c>
      <c r="BG199" s="8" t="s">
        <v>92</v>
      </c>
      <c r="BI199">
        <v>3</v>
      </c>
      <c r="BJ199">
        <v>449274</v>
      </c>
      <c r="BK199">
        <v>164213</v>
      </c>
      <c r="BL199" t="s">
        <v>1574</v>
      </c>
      <c r="BN199" t="s">
        <v>1575</v>
      </c>
      <c r="BX199">
        <v>232413</v>
      </c>
    </row>
    <row r="200" spans="1:76" x14ac:dyDescent="0.25">
      <c r="A200">
        <v>244254</v>
      </c>
      <c r="B200">
        <v>322827</v>
      </c>
      <c r="F200" t="s">
        <v>73</v>
      </c>
      <c r="G200" t="s">
        <v>94</v>
      </c>
      <c r="H200" t="s">
        <v>1576</v>
      </c>
      <c r="I200" s="1" t="str">
        <f>HYPERLINK(AT200,"Hb")</f>
        <v>Hb</v>
      </c>
      <c r="K200">
        <v>1</v>
      </c>
      <c r="L200" t="s">
        <v>76</v>
      </c>
      <c r="M200">
        <v>102854</v>
      </c>
      <c r="N200" t="s">
        <v>77</v>
      </c>
      <c r="O200" t="s">
        <v>77</v>
      </c>
      <c r="U200" t="s">
        <v>1577</v>
      </c>
      <c r="V200" s="2">
        <v>1</v>
      </c>
      <c r="W200" t="s">
        <v>79</v>
      </c>
      <c r="X200" t="s">
        <v>1512</v>
      </c>
      <c r="Y200" t="s">
        <v>1513</v>
      </c>
      <c r="Z200" s="4">
        <v>6</v>
      </c>
      <c r="AA200" s="5">
        <v>602</v>
      </c>
      <c r="AB200" s="5" t="s">
        <v>1512</v>
      </c>
      <c r="AC200" t="s">
        <v>1578</v>
      </c>
      <c r="AD200">
        <v>2011</v>
      </c>
      <c r="AE200">
        <v>9</v>
      </c>
      <c r="AF200">
        <v>27</v>
      </c>
      <c r="AG200" t="s">
        <v>1174</v>
      </c>
      <c r="AH200" t="s">
        <v>1174</v>
      </c>
      <c r="AJ200" t="s">
        <v>77</v>
      </c>
      <c r="AK200" t="s">
        <v>84</v>
      </c>
      <c r="AL200">
        <v>234108</v>
      </c>
      <c r="AM200">
        <v>6626351</v>
      </c>
      <c r="AN200" s="5">
        <v>235000</v>
      </c>
      <c r="AO200" s="5">
        <v>6627000</v>
      </c>
      <c r="AP200">
        <v>1</v>
      </c>
      <c r="AR200">
        <v>8</v>
      </c>
      <c r="AS200" t="s">
        <v>180</v>
      </c>
      <c r="AT200" t="s">
        <v>1579</v>
      </c>
      <c r="AU200">
        <v>102854</v>
      </c>
      <c r="AW200" s="7" t="s">
        <v>86</v>
      </c>
      <c r="AX200">
        <v>1</v>
      </c>
      <c r="AY200" t="s">
        <v>87</v>
      </c>
      <c r="AZ200" t="s">
        <v>1580</v>
      </c>
      <c r="BA200" t="s">
        <v>1581</v>
      </c>
      <c r="BB200">
        <v>8</v>
      </c>
      <c r="BC200" t="s">
        <v>102</v>
      </c>
      <c r="BD200" t="s">
        <v>174</v>
      </c>
      <c r="BE200">
        <v>1</v>
      </c>
      <c r="BF200" s="6">
        <v>41310</v>
      </c>
      <c r="BG200" s="8" t="s">
        <v>92</v>
      </c>
      <c r="BI200">
        <v>3</v>
      </c>
      <c r="BJ200">
        <v>494429</v>
      </c>
      <c r="BK200">
        <v>164214</v>
      </c>
      <c r="BL200" t="s">
        <v>1582</v>
      </c>
      <c r="BN200" t="s">
        <v>1583</v>
      </c>
      <c r="BX200">
        <v>244254</v>
      </c>
    </row>
    <row r="201" spans="1:76" x14ac:dyDescent="0.25">
      <c r="A201">
        <v>243854</v>
      </c>
      <c r="C201">
        <v>1</v>
      </c>
      <c r="F201" t="s">
        <v>73</v>
      </c>
      <c r="G201" t="s">
        <v>74</v>
      </c>
      <c r="H201" t="s">
        <v>1584</v>
      </c>
      <c r="I201" t="s">
        <v>117</v>
      </c>
      <c r="K201">
        <v>1</v>
      </c>
      <c r="L201" t="s">
        <v>76</v>
      </c>
      <c r="M201">
        <v>102854</v>
      </c>
      <c r="N201" t="s">
        <v>77</v>
      </c>
      <c r="O201" t="s">
        <v>77</v>
      </c>
      <c r="U201" t="s">
        <v>1577</v>
      </c>
      <c r="V201" s="2">
        <v>1</v>
      </c>
      <c r="W201" t="s">
        <v>79</v>
      </c>
      <c r="X201" t="s">
        <v>1512</v>
      </c>
      <c r="Y201" t="s">
        <v>1513</v>
      </c>
      <c r="Z201" s="4">
        <v>6</v>
      </c>
      <c r="AA201" s="5">
        <v>602</v>
      </c>
      <c r="AB201" s="5" t="s">
        <v>1512</v>
      </c>
      <c r="AC201" t="s">
        <v>1585</v>
      </c>
      <c r="AD201">
        <v>2019</v>
      </c>
      <c r="AE201">
        <v>10</v>
      </c>
      <c r="AF201">
        <v>3</v>
      </c>
      <c r="AG201" t="s">
        <v>1586</v>
      </c>
      <c r="AJ201" t="s">
        <v>77</v>
      </c>
      <c r="AK201" t="s">
        <v>84</v>
      </c>
      <c r="AL201">
        <v>234010</v>
      </c>
      <c r="AM201">
        <v>6626004</v>
      </c>
      <c r="AN201" s="5">
        <v>235000</v>
      </c>
      <c r="AO201" s="5">
        <v>6627000</v>
      </c>
      <c r="AP201">
        <v>125</v>
      </c>
      <c r="AR201">
        <v>1010</v>
      </c>
      <c r="AT201" s="6" t="s">
        <v>1587</v>
      </c>
      <c r="AU201">
        <v>102854</v>
      </c>
      <c r="AW201" s="7" t="s">
        <v>86</v>
      </c>
      <c r="AX201">
        <v>1</v>
      </c>
      <c r="AY201" t="s">
        <v>87</v>
      </c>
      <c r="AZ201" t="s">
        <v>1588</v>
      </c>
      <c r="BA201" t="s">
        <v>1589</v>
      </c>
      <c r="BB201">
        <v>1010</v>
      </c>
      <c r="BC201" t="s">
        <v>90</v>
      </c>
      <c r="BD201" t="s">
        <v>91</v>
      </c>
      <c r="BF201" s="6">
        <v>43741.937291666698</v>
      </c>
      <c r="BG201" s="8" t="s">
        <v>92</v>
      </c>
      <c r="BI201">
        <v>6</v>
      </c>
      <c r="BJ201">
        <v>220019</v>
      </c>
      <c r="BL201" t="s">
        <v>1590</v>
      </c>
      <c r="BX201">
        <v>243854</v>
      </c>
    </row>
    <row r="202" spans="1:76" x14ac:dyDescent="0.25">
      <c r="A202">
        <v>202181</v>
      </c>
      <c r="C202">
        <v>1</v>
      </c>
      <c r="D202">
        <v>1</v>
      </c>
      <c r="E202">
        <v>1</v>
      </c>
      <c r="F202" t="s">
        <v>73</v>
      </c>
      <c r="G202" t="s">
        <v>74</v>
      </c>
      <c r="H202" t="s">
        <v>1591</v>
      </c>
      <c r="I202" s="1" t="str">
        <f>HYPERLINK(AT202,"Foto")</f>
        <v>Foto</v>
      </c>
      <c r="K202">
        <v>1</v>
      </c>
      <c r="L202" t="s">
        <v>76</v>
      </c>
      <c r="M202">
        <v>102854</v>
      </c>
      <c r="N202" t="s">
        <v>77</v>
      </c>
      <c r="O202" t="s">
        <v>77</v>
      </c>
      <c r="U202" t="s">
        <v>1592</v>
      </c>
      <c r="V202" s="2">
        <v>1</v>
      </c>
      <c r="W202" t="s">
        <v>79</v>
      </c>
      <c r="X202" t="s">
        <v>1593</v>
      </c>
      <c r="Y202" t="s">
        <v>1513</v>
      </c>
      <c r="Z202" s="4">
        <v>6</v>
      </c>
      <c r="AA202" s="5">
        <v>604</v>
      </c>
      <c r="AB202" s="5" t="s">
        <v>1593</v>
      </c>
      <c r="AC202" t="s">
        <v>1594</v>
      </c>
      <c r="AD202">
        <v>2020</v>
      </c>
      <c r="AE202">
        <v>7</v>
      </c>
      <c r="AF202">
        <v>7</v>
      </c>
      <c r="AG202" t="s">
        <v>1595</v>
      </c>
      <c r="AJ202" t="s">
        <v>77</v>
      </c>
      <c r="AK202" t="s">
        <v>84</v>
      </c>
      <c r="AL202">
        <v>199030</v>
      </c>
      <c r="AM202">
        <v>6618906</v>
      </c>
      <c r="AN202" s="5">
        <v>199000</v>
      </c>
      <c r="AO202" s="5">
        <v>6619000</v>
      </c>
      <c r="AP202">
        <v>5</v>
      </c>
      <c r="AR202">
        <v>1010</v>
      </c>
      <c r="AS202" t="s">
        <v>1596</v>
      </c>
      <c r="AT202" s="6" t="s">
        <v>1597</v>
      </c>
      <c r="AU202">
        <v>102854</v>
      </c>
      <c r="AW202" s="7" t="s">
        <v>86</v>
      </c>
      <c r="AX202">
        <v>1</v>
      </c>
      <c r="AY202" t="s">
        <v>87</v>
      </c>
      <c r="AZ202" t="s">
        <v>1598</v>
      </c>
      <c r="BA202" t="s">
        <v>1599</v>
      </c>
      <c r="BB202">
        <v>1010</v>
      </c>
      <c r="BC202" t="s">
        <v>90</v>
      </c>
      <c r="BD202" t="s">
        <v>91</v>
      </c>
      <c r="BE202">
        <v>1</v>
      </c>
      <c r="BF202" s="6">
        <v>44032.455046296302</v>
      </c>
      <c r="BG202" s="8" t="s">
        <v>92</v>
      </c>
      <c r="BI202">
        <v>6</v>
      </c>
      <c r="BJ202">
        <v>242977</v>
      </c>
      <c r="BL202" t="s">
        <v>1600</v>
      </c>
      <c r="BX202">
        <v>202181</v>
      </c>
    </row>
    <row r="203" spans="1:76" x14ac:dyDescent="0.25">
      <c r="A203">
        <v>202182</v>
      </c>
      <c r="C203">
        <v>1</v>
      </c>
      <c r="D203">
        <v>1</v>
      </c>
      <c r="E203">
        <v>2</v>
      </c>
      <c r="F203" t="s">
        <v>73</v>
      </c>
      <c r="G203" t="s">
        <v>559</v>
      </c>
      <c r="H203" t="s">
        <v>1601</v>
      </c>
      <c r="I203" t="s">
        <v>400</v>
      </c>
      <c r="K203">
        <v>1</v>
      </c>
      <c r="L203" t="s">
        <v>76</v>
      </c>
      <c r="M203">
        <v>102854</v>
      </c>
      <c r="N203" t="s">
        <v>77</v>
      </c>
      <c r="O203" t="s">
        <v>77</v>
      </c>
      <c r="U203" t="s">
        <v>1592</v>
      </c>
      <c r="V203" s="2">
        <v>1</v>
      </c>
      <c r="W203" t="s">
        <v>79</v>
      </c>
      <c r="X203" t="s">
        <v>1593</v>
      </c>
      <c r="Y203" t="s">
        <v>1513</v>
      </c>
      <c r="Z203" s="4">
        <v>6</v>
      </c>
      <c r="AA203" s="5">
        <v>604</v>
      </c>
      <c r="AB203" s="5" t="s">
        <v>1593</v>
      </c>
      <c r="AC203" t="s">
        <v>1602</v>
      </c>
      <c r="AD203">
        <v>2020</v>
      </c>
      <c r="AE203">
        <v>7</v>
      </c>
      <c r="AF203">
        <v>7</v>
      </c>
      <c r="AG203" t="s">
        <v>1595</v>
      </c>
      <c r="AH203" t="s">
        <v>1595</v>
      </c>
      <c r="AJ203" t="s">
        <v>77</v>
      </c>
      <c r="AK203" t="s">
        <v>84</v>
      </c>
      <c r="AL203">
        <v>199032</v>
      </c>
      <c r="AM203">
        <v>6618909</v>
      </c>
      <c r="AN203" s="5">
        <v>199000</v>
      </c>
      <c r="AO203" s="5">
        <v>6619000</v>
      </c>
      <c r="AP203">
        <v>5</v>
      </c>
      <c r="AR203">
        <v>37</v>
      </c>
      <c r="AT203" s="6"/>
      <c r="AU203">
        <v>102854</v>
      </c>
      <c r="AW203" s="7" t="s">
        <v>86</v>
      </c>
      <c r="AX203">
        <v>1</v>
      </c>
      <c r="AY203" t="s">
        <v>87</v>
      </c>
      <c r="AZ203" t="s">
        <v>1603</v>
      </c>
      <c r="BA203" t="s">
        <v>1604</v>
      </c>
      <c r="BB203">
        <v>37</v>
      </c>
      <c r="BC203" t="s">
        <v>566</v>
      </c>
      <c r="BD203" t="s">
        <v>174</v>
      </c>
      <c r="BF203" s="6">
        <v>44475</v>
      </c>
      <c r="BG203" s="8" t="s">
        <v>92</v>
      </c>
      <c r="BI203">
        <v>4</v>
      </c>
      <c r="BJ203">
        <v>367521</v>
      </c>
      <c r="BL203" t="s">
        <v>1605</v>
      </c>
      <c r="BN203" t="s">
        <v>1606</v>
      </c>
      <c r="BX203">
        <v>202182</v>
      </c>
    </row>
    <row r="204" spans="1:76" x14ac:dyDescent="0.25">
      <c r="A204">
        <v>201323</v>
      </c>
      <c r="C204">
        <v>1</v>
      </c>
      <c r="F204" t="s">
        <v>73</v>
      </c>
      <c r="G204" t="s">
        <v>74</v>
      </c>
      <c r="H204" t="s">
        <v>1607</v>
      </c>
      <c r="I204" s="1" t="str">
        <f>HYPERLINK(AT204,"Foto")</f>
        <v>Foto</v>
      </c>
      <c r="K204">
        <v>1</v>
      </c>
      <c r="L204" t="s">
        <v>76</v>
      </c>
      <c r="M204">
        <v>102854</v>
      </c>
      <c r="N204" t="s">
        <v>77</v>
      </c>
      <c r="O204" t="s">
        <v>77</v>
      </c>
      <c r="U204" t="s">
        <v>1608</v>
      </c>
      <c r="V204" s="2">
        <v>1</v>
      </c>
      <c r="W204" t="s">
        <v>79</v>
      </c>
      <c r="X204" t="s">
        <v>1593</v>
      </c>
      <c r="Y204" t="s">
        <v>1513</v>
      </c>
      <c r="Z204" s="4">
        <v>6</v>
      </c>
      <c r="AA204" s="5">
        <v>604</v>
      </c>
      <c r="AB204" s="5" t="s">
        <v>1593</v>
      </c>
      <c r="AC204" t="s">
        <v>1609</v>
      </c>
      <c r="AD204">
        <v>2008</v>
      </c>
      <c r="AE204">
        <v>7</v>
      </c>
      <c r="AF204">
        <v>1</v>
      </c>
      <c r="AG204" t="s">
        <v>1610</v>
      </c>
      <c r="AJ204" t="s">
        <v>77</v>
      </c>
      <c r="AK204" t="s">
        <v>84</v>
      </c>
      <c r="AL204">
        <v>198419</v>
      </c>
      <c r="AM204">
        <v>6624650</v>
      </c>
      <c r="AN204" s="5">
        <v>199000</v>
      </c>
      <c r="AO204" s="5">
        <v>6625000</v>
      </c>
      <c r="AP204">
        <v>5</v>
      </c>
      <c r="AR204">
        <v>1010</v>
      </c>
      <c r="AT204" s="6" t="s">
        <v>1611</v>
      </c>
      <c r="AU204">
        <v>102854</v>
      </c>
      <c r="AW204" s="7" t="s">
        <v>86</v>
      </c>
      <c r="AX204">
        <v>1</v>
      </c>
      <c r="AY204" t="s">
        <v>87</v>
      </c>
      <c r="AZ204" t="s">
        <v>1612</v>
      </c>
      <c r="BA204" t="s">
        <v>1613</v>
      </c>
      <c r="BB204">
        <v>1010</v>
      </c>
      <c r="BC204" t="s">
        <v>90</v>
      </c>
      <c r="BD204" t="s">
        <v>91</v>
      </c>
      <c r="BE204">
        <v>1</v>
      </c>
      <c r="BF204" s="6">
        <v>44111.910636574103</v>
      </c>
      <c r="BG204" s="8" t="s">
        <v>92</v>
      </c>
      <c r="BI204">
        <v>6</v>
      </c>
      <c r="BJ204">
        <v>252694</v>
      </c>
      <c r="BL204" t="s">
        <v>1614</v>
      </c>
      <c r="BX204">
        <v>201323</v>
      </c>
    </row>
    <row r="205" spans="1:76" x14ac:dyDescent="0.25">
      <c r="A205">
        <v>201286</v>
      </c>
      <c r="B205">
        <v>65365</v>
      </c>
      <c r="F205" t="s">
        <v>73</v>
      </c>
      <c r="G205" t="s">
        <v>74</v>
      </c>
      <c r="H205" t="s">
        <v>1615</v>
      </c>
      <c r="I205" t="s">
        <v>117</v>
      </c>
      <c r="K205">
        <v>1</v>
      </c>
      <c r="L205" t="s">
        <v>76</v>
      </c>
      <c r="M205">
        <v>102854</v>
      </c>
      <c r="N205" t="s">
        <v>77</v>
      </c>
      <c r="O205" t="s">
        <v>77</v>
      </c>
      <c r="U205" t="s">
        <v>1608</v>
      </c>
      <c r="V205" s="2">
        <v>1</v>
      </c>
      <c r="W205" t="s">
        <v>79</v>
      </c>
      <c r="X205" t="s">
        <v>1593</v>
      </c>
      <c r="Y205" t="s">
        <v>1513</v>
      </c>
      <c r="Z205" s="4">
        <v>6</v>
      </c>
      <c r="AA205" s="5">
        <v>604</v>
      </c>
      <c r="AB205" s="5" t="s">
        <v>1593</v>
      </c>
      <c r="AC205" t="s">
        <v>1616</v>
      </c>
      <c r="AD205">
        <v>2011</v>
      </c>
      <c r="AE205">
        <v>10</v>
      </c>
      <c r="AF205">
        <v>5</v>
      </c>
      <c r="AG205" t="s">
        <v>1617</v>
      </c>
      <c r="AJ205" t="s">
        <v>77</v>
      </c>
      <c r="AK205" t="s">
        <v>84</v>
      </c>
      <c r="AL205">
        <v>198400</v>
      </c>
      <c r="AM205">
        <v>6624793</v>
      </c>
      <c r="AN205" s="5">
        <v>199000</v>
      </c>
      <c r="AO205" s="5">
        <v>6625000</v>
      </c>
      <c r="AP205">
        <v>100</v>
      </c>
      <c r="AR205">
        <v>1010</v>
      </c>
      <c r="AS205" t="s">
        <v>1618</v>
      </c>
      <c r="AT205" s="6" t="s">
        <v>1619</v>
      </c>
      <c r="AU205">
        <v>102854</v>
      </c>
      <c r="AW205" s="7" t="s">
        <v>86</v>
      </c>
      <c r="AX205">
        <v>1</v>
      </c>
      <c r="AY205" t="s">
        <v>87</v>
      </c>
      <c r="AZ205" t="s">
        <v>1620</v>
      </c>
      <c r="BA205" t="s">
        <v>1621</v>
      </c>
      <c r="BB205">
        <v>1010</v>
      </c>
      <c r="BC205" t="s">
        <v>90</v>
      </c>
      <c r="BD205" t="s">
        <v>91</v>
      </c>
      <c r="BF205" s="6">
        <v>41445.704861111102</v>
      </c>
      <c r="BG205" s="8" t="s">
        <v>92</v>
      </c>
      <c r="BI205">
        <v>6</v>
      </c>
      <c r="BJ205">
        <v>60355</v>
      </c>
      <c r="BK205">
        <v>164216</v>
      </c>
      <c r="BL205" t="s">
        <v>1622</v>
      </c>
      <c r="BX205">
        <v>201286</v>
      </c>
    </row>
    <row r="206" spans="1:76" x14ac:dyDescent="0.25">
      <c r="A206">
        <v>227980</v>
      </c>
      <c r="B206">
        <v>281533</v>
      </c>
      <c r="F206" t="s">
        <v>73</v>
      </c>
      <c r="G206" t="s">
        <v>94</v>
      </c>
      <c r="H206" t="s">
        <v>1623</v>
      </c>
      <c r="I206" s="1" t="str">
        <f>HYPERLINK(AT206,"Hb")</f>
        <v>Hb</v>
      </c>
      <c r="K206">
        <v>1</v>
      </c>
      <c r="L206" t="s">
        <v>76</v>
      </c>
      <c r="M206">
        <v>102854</v>
      </c>
      <c r="N206" t="s">
        <v>77</v>
      </c>
      <c r="O206" t="s">
        <v>77</v>
      </c>
      <c r="U206" t="s">
        <v>1624</v>
      </c>
      <c r="V206" s="11">
        <v>3</v>
      </c>
      <c r="W206" t="s">
        <v>79</v>
      </c>
      <c r="X206" t="s">
        <v>1625</v>
      </c>
      <c r="Y206" t="s">
        <v>1513</v>
      </c>
      <c r="Z206" s="4">
        <v>6</v>
      </c>
      <c r="AA206" s="5">
        <v>605</v>
      </c>
      <c r="AB206" s="5" t="s">
        <v>1625</v>
      </c>
      <c r="AC206" t="s">
        <v>1626</v>
      </c>
      <c r="AD206">
        <v>2000</v>
      </c>
      <c r="AE206">
        <v>10</v>
      </c>
      <c r="AF206">
        <v>1</v>
      </c>
      <c r="AG206" t="s">
        <v>1627</v>
      </c>
      <c r="AH206" t="s">
        <v>632</v>
      </c>
      <c r="AJ206" t="s">
        <v>77</v>
      </c>
      <c r="AK206" t="s">
        <v>84</v>
      </c>
      <c r="AL206">
        <v>228624</v>
      </c>
      <c r="AM206">
        <v>6694321</v>
      </c>
      <c r="AN206" s="5">
        <v>229000</v>
      </c>
      <c r="AO206" s="5">
        <v>6695000</v>
      </c>
      <c r="AP206">
        <v>42962</v>
      </c>
      <c r="AR206">
        <v>8</v>
      </c>
      <c r="AS206" t="s">
        <v>1628</v>
      </c>
      <c r="AT206" t="s">
        <v>1629</v>
      </c>
      <c r="AU206">
        <v>102854</v>
      </c>
      <c r="AW206" s="7" t="s">
        <v>86</v>
      </c>
      <c r="AX206">
        <v>1</v>
      </c>
      <c r="AY206" t="s">
        <v>87</v>
      </c>
      <c r="AZ206" t="s">
        <v>1630</v>
      </c>
      <c r="BA206" t="s">
        <v>1631</v>
      </c>
      <c r="BB206">
        <v>8</v>
      </c>
      <c r="BC206" t="s">
        <v>102</v>
      </c>
      <c r="BD206" t="s">
        <v>174</v>
      </c>
      <c r="BE206">
        <v>1</v>
      </c>
      <c r="BF206" s="6">
        <v>42705</v>
      </c>
      <c r="BG206" s="8" t="s">
        <v>92</v>
      </c>
      <c r="BI206">
        <v>3</v>
      </c>
      <c r="BJ206">
        <v>454819</v>
      </c>
      <c r="BK206">
        <v>164217</v>
      </c>
      <c r="BL206" t="s">
        <v>1632</v>
      </c>
      <c r="BN206" t="s">
        <v>1633</v>
      </c>
      <c r="BX206">
        <v>227980</v>
      </c>
    </row>
    <row r="207" spans="1:76" x14ac:dyDescent="0.25">
      <c r="A207">
        <v>228040</v>
      </c>
      <c r="B207">
        <v>291674</v>
      </c>
      <c r="F207" t="s">
        <v>73</v>
      </c>
      <c r="G207" t="s">
        <v>94</v>
      </c>
      <c r="H207" t="s">
        <v>1634</v>
      </c>
      <c r="I207" s="1" t="str">
        <f>HYPERLINK(AT207,"Hb")</f>
        <v>Hb</v>
      </c>
      <c r="K207">
        <v>1</v>
      </c>
      <c r="L207" t="s">
        <v>76</v>
      </c>
      <c r="M207">
        <v>102854</v>
      </c>
      <c r="N207" t="s">
        <v>77</v>
      </c>
      <c r="O207" t="s">
        <v>77</v>
      </c>
      <c r="U207" t="s">
        <v>1624</v>
      </c>
      <c r="V207" s="11">
        <v>3</v>
      </c>
      <c r="W207" t="s">
        <v>79</v>
      </c>
      <c r="X207" t="s">
        <v>1625</v>
      </c>
      <c r="Y207" t="s">
        <v>1513</v>
      </c>
      <c r="Z207" s="4">
        <v>6</v>
      </c>
      <c r="AA207" s="5">
        <v>605</v>
      </c>
      <c r="AB207" s="5" t="s">
        <v>1625</v>
      </c>
      <c r="AC207" t="s">
        <v>1635</v>
      </c>
      <c r="AD207">
        <v>2004</v>
      </c>
      <c r="AE207">
        <v>9</v>
      </c>
      <c r="AF207">
        <v>13</v>
      </c>
      <c r="AG207" t="s">
        <v>1627</v>
      </c>
      <c r="AH207" t="s">
        <v>233</v>
      </c>
      <c r="AJ207" t="s">
        <v>77</v>
      </c>
      <c r="AK207" t="s">
        <v>84</v>
      </c>
      <c r="AL207">
        <v>228624</v>
      </c>
      <c r="AM207">
        <v>6694321</v>
      </c>
      <c r="AN207" s="5">
        <v>229000</v>
      </c>
      <c r="AO207" s="5">
        <v>6695000</v>
      </c>
      <c r="AP207">
        <v>42962</v>
      </c>
      <c r="AR207">
        <v>8</v>
      </c>
      <c r="AS207" t="s">
        <v>1628</v>
      </c>
      <c r="AT207" t="s">
        <v>1636</v>
      </c>
      <c r="AU207">
        <v>102854</v>
      </c>
      <c r="AW207" s="7" t="s">
        <v>86</v>
      </c>
      <c r="AX207">
        <v>1</v>
      </c>
      <c r="AY207" t="s">
        <v>87</v>
      </c>
      <c r="AZ207" t="s">
        <v>1630</v>
      </c>
      <c r="BA207" t="s">
        <v>1637</v>
      </c>
      <c r="BB207">
        <v>8</v>
      </c>
      <c r="BC207" t="s">
        <v>102</v>
      </c>
      <c r="BD207" t="s">
        <v>174</v>
      </c>
      <c r="BE207">
        <v>1</v>
      </c>
      <c r="BF207" s="6">
        <v>38378</v>
      </c>
      <c r="BG207" s="8" t="s">
        <v>92</v>
      </c>
      <c r="BI207">
        <v>3</v>
      </c>
      <c r="BJ207">
        <v>464343</v>
      </c>
      <c r="BK207">
        <v>164219</v>
      </c>
      <c r="BL207" t="s">
        <v>1638</v>
      </c>
      <c r="BN207" t="s">
        <v>1639</v>
      </c>
      <c r="BX207">
        <v>228040</v>
      </c>
    </row>
    <row r="208" spans="1:76" x14ac:dyDescent="0.25">
      <c r="A208">
        <v>228041</v>
      </c>
      <c r="B208">
        <v>291675</v>
      </c>
      <c r="F208" t="s">
        <v>73</v>
      </c>
      <c r="G208" t="s">
        <v>94</v>
      </c>
      <c r="H208" t="s">
        <v>1640</v>
      </c>
      <c r="I208" s="1" t="str">
        <f>HYPERLINK(AT208,"Hb")</f>
        <v>Hb</v>
      </c>
      <c r="K208">
        <v>1</v>
      </c>
      <c r="L208" t="s">
        <v>76</v>
      </c>
      <c r="M208">
        <v>102854</v>
      </c>
      <c r="N208" t="s">
        <v>77</v>
      </c>
      <c r="O208" t="s">
        <v>77</v>
      </c>
      <c r="U208" t="s">
        <v>1624</v>
      </c>
      <c r="V208" s="11">
        <v>3</v>
      </c>
      <c r="W208" t="s">
        <v>79</v>
      </c>
      <c r="X208" t="s">
        <v>1625</v>
      </c>
      <c r="Y208" t="s">
        <v>1513</v>
      </c>
      <c r="Z208" s="4">
        <v>6</v>
      </c>
      <c r="AA208" s="5">
        <v>605</v>
      </c>
      <c r="AB208" s="5" t="s">
        <v>1625</v>
      </c>
      <c r="AC208" t="s">
        <v>1641</v>
      </c>
      <c r="AD208">
        <v>2004</v>
      </c>
      <c r="AE208">
        <v>9</v>
      </c>
      <c r="AF208">
        <v>13</v>
      </c>
      <c r="AG208" t="s">
        <v>1627</v>
      </c>
      <c r="AH208" t="s">
        <v>233</v>
      </c>
      <c r="AJ208" t="s">
        <v>77</v>
      </c>
      <c r="AK208" t="s">
        <v>84</v>
      </c>
      <c r="AL208">
        <v>228624</v>
      </c>
      <c r="AM208">
        <v>6694321</v>
      </c>
      <c r="AN208" s="5">
        <v>229000</v>
      </c>
      <c r="AO208" s="5">
        <v>6695000</v>
      </c>
      <c r="AP208">
        <v>42962</v>
      </c>
      <c r="AR208">
        <v>8</v>
      </c>
      <c r="AS208" t="s">
        <v>1642</v>
      </c>
      <c r="AT208" t="s">
        <v>1643</v>
      </c>
      <c r="AU208">
        <v>102854</v>
      </c>
      <c r="AW208" s="7" t="s">
        <v>86</v>
      </c>
      <c r="AX208">
        <v>1</v>
      </c>
      <c r="AY208" t="s">
        <v>87</v>
      </c>
      <c r="AZ208" t="s">
        <v>1630</v>
      </c>
      <c r="BA208" t="s">
        <v>1644</v>
      </c>
      <c r="BB208">
        <v>8</v>
      </c>
      <c r="BC208" t="s">
        <v>102</v>
      </c>
      <c r="BD208" t="s">
        <v>174</v>
      </c>
      <c r="BE208">
        <v>1</v>
      </c>
      <c r="BF208" s="6">
        <v>38378</v>
      </c>
      <c r="BG208" s="8" t="s">
        <v>92</v>
      </c>
      <c r="BI208">
        <v>3</v>
      </c>
      <c r="BJ208">
        <v>464344</v>
      </c>
      <c r="BK208">
        <v>164220</v>
      </c>
      <c r="BL208" t="s">
        <v>1645</v>
      </c>
      <c r="BN208" t="s">
        <v>1646</v>
      </c>
      <c r="BX208">
        <v>228041</v>
      </c>
    </row>
    <row r="209" spans="1:76" x14ac:dyDescent="0.25">
      <c r="A209">
        <v>227975</v>
      </c>
      <c r="B209">
        <v>275920</v>
      </c>
      <c r="F209" t="s">
        <v>73</v>
      </c>
      <c r="G209" t="s">
        <v>94</v>
      </c>
      <c r="H209" t="s">
        <v>1647</v>
      </c>
      <c r="I209" s="1" t="str">
        <f>HYPERLINK(AT209,"Hb")</f>
        <v>Hb</v>
      </c>
      <c r="K209">
        <v>1</v>
      </c>
      <c r="L209" t="s">
        <v>76</v>
      </c>
      <c r="M209">
        <v>102854</v>
      </c>
      <c r="N209" t="s">
        <v>77</v>
      </c>
      <c r="O209" t="s">
        <v>77</v>
      </c>
      <c r="U209" t="s">
        <v>1624</v>
      </c>
      <c r="V209" s="11">
        <v>3</v>
      </c>
      <c r="W209" t="s">
        <v>79</v>
      </c>
      <c r="X209" t="s">
        <v>1625</v>
      </c>
      <c r="Y209" t="s">
        <v>1513</v>
      </c>
      <c r="Z209" s="4">
        <v>6</v>
      </c>
      <c r="AA209" s="5">
        <v>605</v>
      </c>
      <c r="AB209" s="5" t="s">
        <v>1625</v>
      </c>
      <c r="AC209" t="s">
        <v>1648</v>
      </c>
      <c r="AD209">
        <v>2006</v>
      </c>
      <c r="AE209">
        <v>9</v>
      </c>
      <c r="AF209">
        <v>11</v>
      </c>
      <c r="AG209" t="s">
        <v>1627</v>
      </c>
      <c r="AH209" t="s">
        <v>1627</v>
      </c>
      <c r="AJ209" t="s">
        <v>77</v>
      </c>
      <c r="AK209" t="s">
        <v>84</v>
      </c>
      <c r="AL209">
        <v>228624</v>
      </c>
      <c r="AM209">
        <v>6694321</v>
      </c>
      <c r="AN209" s="5">
        <v>229000</v>
      </c>
      <c r="AO209" s="5">
        <v>6695000</v>
      </c>
      <c r="AP209">
        <v>42962</v>
      </c>
      <c r="AR209">
        <v>8</v>
      </c>
      <c r="AS209" t="s">
        <v>1628</v>
      </c>
      <c r="AT209" t="s">
        <v>1649</v>
      </c>
      <c r="AU209">
        <v>102854</v>
      </c>
      <c r="AW209" s="7" t="s">
        <v>86</v>
      </c>
      <c r="AX209">
        <v>1</v>
      </c>
      <c r="AY209" t="s">
        <v>87</v>
      </c>
      <c r="AZ209" t="s">
        <v>1630</v>
      </c>
      <c r="BA209" t="s">
        <v>1650</v>
      </c>
      <c r="BB209">
        <v>8</v>
      </c>
      <c r="BC209" t="s">
        <v>102</v>
      </c>
      <c r="BD209" t="s">
        <v>174</v>
      </c>
      <c r="BE209">
        <v>1</v>
      </c>
      <c r="BF209" s="6">
        <v>39140</v>
      </c>
      <c r="BG209" s="8" t="s">
        <v>92</v>
      </c>
      <c r="BI209">
        <v>3</v>
      </c>
      <c r="BJ209">
        <v>448440</v>
      </c>
      <c r="BK209">
        <v>164221</v>
      </c>
      <c r="BL209" t="s">
        <v>1651</v>
      </c>
      <c r="BN209" t="s">
        <v>1652</v>
      </c>
      <c r="BX209">
        <v>227975</v>
      </c>
    </row>
    <row r="210" spans="1:76" x14ac:dyDescent="0.25">
      <c r="A210">
        <v>240599</v>
      </c>
      <c r="B210">
        <v>279894</v>
      </c>
      <c r="F210" t="s">
        <v>73</v>
      </c>
      <c r="G210" t="s">
        <v>94</v>
      </c>
      <c r="H210" t="s">
        <v>1653</v>
      </c>
      <c r="I210" s="1" t="str">
        <f>HYPERLINK(AT210,"Hb")</f>
        <v>Hb</v>
      </c>
      <c r="K210">
        <v>1</v>
      </c>
      <c r="L210" t="s">
        <v>76</v>
      </c>
      <c r="M210">
        <v>102854</v>
      </c>
      <c r="N210" t="s">
        <v>77</v>
      </c>
      <c r="O210" t="s">
        <v>77</v>
      </c>
      <c r="U210" t="s">
        <v>1654</v>
      </c>
      <c r="V210" s="2">
        <v>1</v>
      </c>
      <c r="W210" t="s">
        <v>79</v>
      </c>
      <c r="X210" t="s">
        <v>1625</v>
      </c>
      <c r="Y210" t="s">
        <v>1513</v>
      </c>
      <c r="Z210" s="4">
        <v>6</v>
      </c>
      <c r="AA210" s="5">
        <v>605</v>
      </c>
      <c r="AB210" s="5" t="s">
        <v>1625</v>
      </c>
      <c r="AC210" t="s">
        <v>1655</v>
      </c>
      <c r="AD210">
        <v>2002</v>
      </c>
      <c r="AE210">
        <v>6</v>
      </c>
      <c r="AF210">
        <v>24</v>
      </c>
      <c r="AG210" t="s">
        <v>1656</v>
      </c>
      <c r="AH210" t="s">
        <v>1656</v>
      </c>
      <c r="AJ210" t="s">
        <v>77</v>
      </c>
      <c r="AK210" t="s">
        <v>84</v>
      </c>
      <c r="AL210">
        <v>233125</v>
      </c>
      <c r="AM210">
        <v>6673604</v>
      </c>
      <c r="AN210" s="5">
        <v>233000</v>
      </c>
      <c r="AO210" s="5">
        <v>6673000</v>
      </c>
      <c r="AP210">
        <v>707</v>
      </c>
      <c r="AR210">
        <v>8</v>
      </c>
      <c r="AS210" t="s">
        <v>180</v>
      </c>
      <c r="AT210" t="s">
        <v>1657</v>
      </c>
      <c r="AU210">
        <v>102854</v>
      </c>
      <c r="AW210" s="7" t="s">
        <v>86</v>
      </c>
      <c r="AX210">
        <v>1</v>
      </c>
      <c r="AY210" t="s">
        <v>87</v>
      </c>
      <c r="AZ210" t="s">
        <v>1658</v>
      </c>
      <c r="BA210" t="s">
        <v>1659</v>
      </c>
      <c r="BB210">
        <v>8</v>
      </c>
      <c r="BC210" t="s">
        <v>102</v>
      </c>
      <c r="BD210" t="s">
        <v>174</v>
      </c>
      <c r="BE210">
        <v>1</v>
      </c>
      <c r="BF210" s="6">
        <v>38698</v>
      </c>
      <c r="BG210" s="8" t="s">
        <v>92</v>
      </c>
      <c r="BI210">
        <v>3</v>
      </c>
      <c r="BJ210">
        <v>452781</v>
      </c>
      <c r="BK210">
        <v>164218</v>
      </c>
      <c r="BL210" t="s">
        <v>1660</v>
      </c>
      <c r="BN210" t="s">
        <v>1661</v>
      </c>
      <c r="BX210">
        <v>240599</v>
      </c>
    </row>
    <row r="211" spans="1:76" x14ac:dyDescent="0.25">
      <c r="A211">
        <v>253495</v>
      </c>
      <c r="C211">
        <v>1</v>
      </c>
      <c r="D211">
        <v>1</v>
      </c>
      <c r="E211">
        <v>1</v>
      </c>
      <c r="F211" t="s">
        <v>73</v>
      </c>
      <c r="G211" t="s">
        <v>74</v>
      </c>
      <c r="H211" t="s">
        <v>1662</v>
      </c>
      <c r="I211" t="s">
        <v>117</v>
      </c>
      <c r="K211">
        <v>1</v>
      </c>
      <c r="L211" t="s">
        <v>76</v>
      </c>
      <c r="M211">
        <v>102854</v>
      </c>
      <c r="N211" t="s">
        <v>77</v>
      </c>
      <c r="O211" t="s">
        <v>77</v>
      </c>
      <c r="U211" t="s">
        <v>1663</v>
      </c>
      <c r="V211" s="2">
        <v>1</v>
      </c>
      <c r="W211" t="s">
        <v>79</v>
      </c>
      <c r="X211" t="s">
        <v>1625</v>
      </c>
      <c r="Y211" t="s">
        <v>1513</v>
      </c>
      <c r="Z211" s="4">
        <v>6</v>
      </c>
      <c r="AA211" s="5">
        <v>605</v>
      </c>
      <c r="AB211" s="5" t="s">
        <v>1625</v>
      </c>
      <c r="AC211" t="s">
        <v>1664</v>
      </c>
      <c r="AD211">
        <v>2017</v>
      </c>
      <c r="AE211">
        <v>8</v>
      </c>
      <c r="AF211">
        <v>12</v>
      </c>
      <c r="AG211" t="s">
        <v>1665</v>
      </c>
      <c r="AJ211" t="s">
        <v>77</v>
      </c>
      <c r="AK211" t="s">
        <v>84</v>
      </c>
      <c r="AL211">
        <v>236999</v>
      </c>
      <c r="AM211">
        <v>6679502</v>
      </c>
      <c r="AN211" s="5">
        <v>237000</v>
      </c>
      <c r="AO211" s="5">
        <v>6679000</v>
      </c>
      <c r="AP211">
        <v>500</v>
      </c>
      <c r="AR211">
        <v>1010</v>
      </c>
      <c r="AT211" s="6" t="s">
        <v>1666</v>
      </c>
      <c r="AU211">
        <v>102854</v>
      </c>
      <c r="AW211" s="7" t="s">
        <v>86</v>
      </c>
      <c r="AX211">
        <v>1</v>
      </c>
      <c r="AY211" t="s">
        <v>87</v>
      </c>
      <c r="AZ211" t="s">
        <v>1667</v>
      </c>
      <c r="BA211" t="s">
        <v>1668</v>
      </c>
      <c r="BB211">
        <v>1010</v>
      </c>
      <c r="BC211" t="s">
        <v>90</v>
      </c>
      <c r="BD211" t="s">
        <v>91</v>
      </c>
      <c r="BF211" s="6">
        <v>42959.926759259302</v>
      </c>
      <c r="BG211" s="8" t="s">
        <v>92</v>
      </c>
      <c r="BI211">
        <v>6</v>
      </c>
      <c r="BJ211">
        <v>133898</v>
      </c>
      <c r="BL211" t="s">
        <v>1669</v>
      </c>
      <c r="BX211">
        <v>253495</v>
      </c>
    </row>
    <row r="212" spans="1:76" x14ac:dyDescent="0.25">
      <c r="A212">
        <v>259256</v>
      </c>
      <c r="B212">
        <v>65791</v>
      </c>
      <c r="F212" t="s">
        <v>73</v>
      </c>
      <c r="G212" t="s">
        <v>74</v>
      </c>
      <c r="H212" t="s">
        <v>1670</v>
      </c>
      <c r="I212" t="s">
        <v>117</v>
      </c>
      <c r="K212">
        <v>1</v>
      </c>
      <c r="L212" t="s">
        <v>76</v>
      </c>
      <c r="M212">
        <v>102854</v>
      </c>
      <c r="N212" t="s">
        <v>77</v>
      </c>
      <c r="O212" t="s">
        <v>77</v>
      </c>
      <c r="U212" t="s">
        <v>1671</v>
      </c>
      <c r="V212" s="2">
        <v>1</v>
      </c>
      <c r="W212" t="s">
        <v>79</v>
      </c>
      <c r="X212" t="s">
        <v>1625</v>
      </c>
      <c r="Y212" t="s">
        <v>1513</v>
      </c>
      <c r="Z212" s="4">
        <v>6</v>
      </c>
      <c r="AA212" s="5">
        <v>605</v>
      </c>
      <c r="AB212" s="5" t="s">
        <v>1625</v>
      </c>
      <c r="AC212" t="s">
        <v>1672</v>
      </c>
      <c r="AD212">
        <v>2009</v>
      </c>
      <c r="AE212">
        <v>7</v>
      </c>
      <c r="AF212">
        <v>5</v>
      </c>
      <c r="AG212" t="s">
        <v>1673</v>
      </c>
      <c r="AJ212" t="s">
        <v>77</v>
      </c>
      <c r="AK212" t="s">
        <v>84</v>
      </c>
      <c r="AL212">
        <v>238662</v>
      </c>
      <c r="AM212">
        <v>6680031</v>
      </c>
      <c r="AN212" s="5">
        <v>239000</v>
      </c>
      <c r="AO212" s="5">
        <v>6681000</v>
      </c>
      <c r="AP212">
        <v>10</v>
      </c>
      <c r="AR212">
        <v>1010</v>
      </c>
      <c r="AT212" s="6" t="s">
        <v>1674</v>
      </c>
      <c r="AU212">
        <v>102854</v>
      </c>
      <c r="AW212" s="7" t="s">
        <v>86</v>
      </c>
      <c r="AX212">
        <v>1</v>
      </c>
      <c r="AY212" t="s">
        <v>87</v>
      </c>
      <c r="AZ212" t="s">
        <v>1675</v>
      </c>
      <c r="BA212" t="s">
        <v>1676</v>
      </c>
      <c r="BB212">
        <v>1010</v>
      </c>
      <c r="BC212" t="s">
        <v>90</v>
      </c>
      <c r="BD212" t="s">
        <v>91</v>
      </c>
      <c r="BF212" s="6">
        <v>43709.903472222199</v>
      </c>
      <c r="BG212" s="8" t="s">
        <v>92</v>
      </c>
      <c r="BI212">
        <v>6</v>
      </c>
      <c r="BJ212">
        <v>60490</v>
      </c>
      <c r="BK212">
        <v>164222</v>
      </c>
      <c r="BL212" t="s">
        <v>1677</v>
      </c>
      <c r="BX212">
        <v>259256</v>
      </c>
    </row>
    <row r="213" spans="1:76" x14ac:dyDescent="0.25">
      <c r="A213">
        <v>259060</v>
      </c>
      <c r="C213">
        <v>1</v>
      </c>
      <c r="F213" t="s">
        <v>73</v>
      </c>
      <c r="G213" t="s">
        <v>94</v>
      </c>
      <c r="H213" t="s">
        <v>1678</v>
      </c>
      <c r="I213" t="s">
        <v>400</v>
      </c>
      <c r="K213">
        <v>1</v>
      </c>
      <c r="L213" t="s">
        <v>76</v>
      </c>
      <c r="M213">
        <v>102854</v>
      </c>
      <c r="N213" t="s">
        <v>77</v>
      </c>
      <c r="O213" t="s">
        <v>77</v>
      </c>
      <c r="P213" s="11" t="s">
        <v>1171</v>
      </c>
      <c r="U213" t="s">
        <v>1671</v>
      </c>
      <c r="V213" s="2">
        <v>1</v>
      </c>
      <c r="W213" t="s">
        <v>79</v>
      </c>
      <c r="X213" t="s">
        <v>1625</v>
      </c>
      <c r="Y213" t="s">
        <v>1513</v>
      </c>
      <c r="Z213" s="4">
        <v>6</v>
      </c>
      <c r="AA213" s="5">
        <v>605</v>
      </c>
      <c r="AB213" s="5" t="s">
        <v>1625</v>
      </c>
      <c r="AC213" t="s">
        <v>1679</v>
      </c>
      <c r="AD213">
        <v>2016</v>
      </c>
      <c r="AE213">
        <v>7</v>
      </c>
      <c r="AF213">
        <v>4</v>
      </c>
      <c r="AG213" t="s">
        <v>1495</v>
      </c>
      <c r="AH213" t="s">
        <v>1495</v>
      </c>
      <c r="AJ213" t="s">
        <v>77</v>
      </c>
      <c r="AK213" t="s">
        <v>84</v>
      </c>
      <c r="AL213">
        <v>238594</v>
      </c>
      <c r="AM213">
        <v>6680026</v>
      </c>
      <c r="AN213" s="5">
        <v>239000</v>
      </c>
      <c r="AO213" s="5">
        <v>6681000</v>
      </c>
      <c r="AP213">
        <v>1</v>
      </c>
      <c r="AR213">
        <v>8</v>
      </c>
      <c r="AS213" t="s">
        <v>180</v>
      </c>
      <c r="AU213">
        <v>102854</v>
      </c>
      <c r="AW213" s="7" t="s">
        <v>86</v>
      </c>
      <c r="AX213">
        <v>1</v>
      </c>
      <c r="AY213" t="s">
        <v>87</v>
      </c>
      <c r="AZ213" t="s">
        <v>1680</v>
      </c>
      <c r="BA213" t="s">
        <v>1681</v>
      </c>
      <c r="BB213">
        <v>8</v>
      </c>
      <c r="BC213" t="s">
        <v>102</v>
      </c>
      <c r="BD213" t="s">
        <v>174</v>
      </c>
      <c r="BF213" s="6">
        <v>43986</v>
      </c>
      <c r="BG213" s="8" t="s">
        <v>92</v>
      </c>
      <c r="BI213">
        <v>3</v>
      </c>
      <c r="BJ213">
        <v>447101</v>
      </c>
      <c r="BL213" t="s">
        <v>1682</v>
      </c>
      <c r="BN213" t="s">
        <v>1683</v>
      </c>
      <c r="BX213">
        <v>259060</v>
      </c>
    </row>
    <row r="214" spans="1:76" x14ac:dyDescent="0.25">
      <c r="A214">
        <v>262602</v>
      </c>
      <c r="C214">
        <v>1</v>
      </c>
      <c r="D214">
        <v>1</v>
      </c>
      <c r="E214">
        <v>1</v>
      </c>
      <c r="F214" t="s">
        <v>73</v>
      </c>
      <c r="G214" t="s">
        <v>74</v>
      </c>
      <c r="H214" t="s">
        <v>1684</v>
      </c>
      <c r="I214" s="1" t="str">
        <f>HYPERLINK(AT214,"Foto")</f>
        <v>Foto</v>
      </c>
      <c r="K214">
        <v>1</v>
      </c>
      <c r="L214" t="s">
        <v>76</v>
      </c>
      <c r="M214">
        <v>102854</v>
      </c>
      <c r="N214" t="s">
        <v>77</v>
      </c>
      <c r="O214" t="s">
        <v>77</v>
      </c>
      <c r="U214" t="s">
        <v>1685</v>
      </c>
      <c r="V214" s="2">
        <v>1</v>
      </c>
      <c r="W214" t="s">
        <v>79</v>
      </c>
      <c r="X214" t="s">
        <v>1625</v>
      </c>
      <c r="Y214" t="s">
        <v>1513</v>
      </c>
      <c r="Z214" s="4">
        <v>6</v>
      </c>
      <c r="AA214" s="5">
        <v>605</v>
      </c>
      <c r="AB214" s="5" t="s">
        <v>1625</v>
      </c>
      <c r="AC214" t="s">
        <v>1686</v>
      </c>
      <c r="AD214">
        <v>2020</v>
      </c>
      <c r="AE214">
        <v>9</v>
      </c>
      <c r="AF214">
        <v>10</v>
      </c>
      <c r="AG214" t="s">
        <v>1687</v>
      </c>
      <c r="AJ214" t="s">
        <v>77</v>
      </c>
      <c r="AK214" t="s">
        <v>84</v>
      </c>
      <c r="AL214">
        <v>239966</v>
      </c>
      <c r="AM214">
        <v>6683579</v>
      </c>
      <c r="AN214" s="5">
        <v>239000</v>
      </c>
      <c r="AO214" s="5">
        <v>6683000</v>
      </c>
      <c r="AP214">
        <v>5</v>
      </c>
      <c r="AR214">
        <v>1010</v>
      </c>
      <c r="AT214" s="6" t="s">
        <v>1688</v>
      </c>
      <c r="AU214">
        <v>102854</v>
      </c>
      <c r="AW214" s="7" t="s">
        <v>86</v>
      </c>
      <c r="AX214">
        <v>1</v>
      </c>
      <c r="AY214" t="s">
        <v>87</v>
      </c>
      <c r="AZ214" t="s">
        <v>1689</v>
      </c>
      <c r="BA214" t="s">
        <v>1690</v>
      </c>
      <c r="BB214">
        <v>1010</v>
      </c>
      <c r="BC214" t="s">
        <v>90</v>
      </c>
      <c r="BD214" t="s">
        <v>91</v>
      </c>
      <c r="BE214">
        <v>1</v>
      </c>
      <c r="BF214" s="6">
        <v>44084.712256944404</v>
      </c>
      <c r="BG214" s="8" t="s">
        <v>92</v>
      </c>
      <c r="BI214">
        <v>6</v>
      </c>
      <c r="BJ214">
        <v>250043</v>
      </c>
      <c r="BL214" t="s">
        <v>1691</v>
      </c>
      <c r="BX214">
        <v>262602</v>
      </c>
    </row>
    <row r="215" spans="1:76" x14ac:dyDescent="0.25">
      <c r="A215">
        <v>262158</v>
      </c>
      <c r="C215">
        <v>1</v>
      </c>
      <c r="D215">
        <v>1</v>
      </c>
      <c r="E215">
        <v>2</v>
      </c>
      <c r="F215" t="s">
        <v>73</v>
      </c>
      <c r="G215" t="s">
        <v>74</v>
      </c>
      <c r="H215" t="s">
        <v>1692</v>
      </c>
      <c r="I215" t="s">
        <v>117</v>
      </c>
      <c r="K215">
        <v>1</v>
      </c>
      <c r="L215" t="s">
        <v>76</v>
      </c>
      <c r="M215">
        <v>102854</v>
      </c>
      <c r="N215" t="s">
        <v>77</v>
      </c>
      <c r="O215" t="s">
        <v>77</v>
      </c>
      <c r="U215" t="s">
        <v>1685</v>
      </c>
      <c r="V215" s="2">
        <v>1</v>
      </c>
      <c r="W215" t="s">
        <v>79</v>
      </c>
      <c r="X215" t="s">
        <v>1625</v>
      </c>
      <c r="Y215" t="s">
        <v>1513</v>
      </c>
      <c r="Z215" s="4">
        <v>6</v>
      </c>
      <c r="AA215" s="5">
        <v>605</v>
      </c>
      <c r="AB215" s="5" t="s">
        <v>1625</v>
      </c>
      <c r="AC215" t="s">
        <v>1686</v>
      </c>
      <c r="AD215">
        <v>2020</v>
      </c>
      <c r="AE215">
        <v>9</v>
      </c>
      <c r="AF215">
        <v>10</v>
      </c>
      <c r="AG215" t="s">
        <v>1687</v>
      </c>
      <c r="AJ215" t="s">
        <v>77</v>
      </c>
      <c r="AK215" t="s">
        <v>84</v>
      </c>
      <c r="AL215">
        <v>239823</v>
      </c>
      <c r="AM215">
        <v>6683601</v>
      </c>
      <c r="AN215" s="5">
        <v>239000</v>
      </c>
      <c r="AO215" s="5">
        <v>6683000</v>
      </c>
      <c r="AP215">
        <v>10</v>
      </c>
      <c r="AR215">
        <v>1010</v>
      </c>
      <c r="AT215" s="6" t="s">
        <v>1693</v>
      </c>
      <c r="AU215">
        <v>102854</v>
      </c>
      <c r="AW215" s="7" t="s">
        <v>86</v>
      </c>
      <c r="AX215">
        <v>1</v>
      </c>
      <c r="AY215" t="s">
        <v>87</v>
      </c>
      <c r="AZ215" t="s">
        <v>1694</v>
      </c>
      <c r="BA215" t="s">
        <v>1695</v>
      </c>
      <c r="BB215">
        <v>1010</v>
      </c>
      <c r="BC215" t="s">
        <v>90</v>
      </c>
      <c r="BD215" t="s">
        <v>91</v>
      </c>
      <c r="BF215" s="6">
        <v>44084.724062499998</v>
      </c>
      <c r="BG215" s="8" t="s">
        <v>92</v>
      </c>
      <c r="BI215">
        <v>6</v>
      </c>
      <c r="BJ215">
        <v>250045</v>
      </c>
      <c r="BL215" t="s">
        <v>1696</v>
      </c>
      <c r="BX215">
        <v>262158</v>
      </c>
    </row>
    <row r="216" spans="1:76" x14ac:dyDescent="0.25">
      <c r="A216">
        <v>266547</v>
      </c>
      <c r="B216">
        <v>300946</v>
      </c>
      <c r="F216" t="s">
        <v>73</v>
      </c>
      <c r="G216" t="s">
        <v>94</v>
      </c>
      <c r="H216" t="s">
        <v>1697</v>
      </c>
      <c r="I216" s="1" t="str">
        <f>HYPERLINK(AT216,"Hb")</f>
        <v>Hb</v>
      </c>
      <c r="K216">
        <v>1</v>
      </c>
      <c r="L216" t="s">
        <v>76</v>
      </c>
      <c r="M216">
        <v>102854</v>
      </c>
      <c r="N216" t="s">
        <v>77</v>
      </c>
      <c r="O216" t="s">
        <v>77</v>
      </c>
      <c r="U216" t="s">
        <v>1698</v>
      </c>
      <c r="V216" s="2">
        <v>1</v>
      </c>
      <c r="W216" t="s">
        <v>79</v>
      </c>
      <c r="X216" t="s">
        <v>1625</v>
      </c>
      <c r="Y216" t="s">
        <v>1513</v>
      </c>
      <c r="Z216" s="4">
        <v>6</v>
      </c>
      <c r="AA216" s="5">
        <v>605</v>
      </c>
      <c r="AB216" s="5" t="s">
        <v>1625</v>
      </c>
      <c r="AC216" t="s">
        <v>1699</v>
      </c>
      <c r="AD216">
        <v>2010</v>
      </c>
      <c r="AE216">
        <v>9</v>
      </c>
      <c r="AF216">
        <v>12</v>
      </c>
      <c r="AG216" t="s">
        <v>1627</v>
      </c>
      <c r="AH216" t="s">
        <v>393</v>
      </c>
      <c r="AJ216" t="s">
        <v>77</v>
      </c>
      <c r="AK216" t="s">
        <v>84</v>
      </c>
      <c r="AL216">
        <v>241340</v>
      </c>
      <c r="AM216">
        <v>6680445</v>
      </c>
      <c r="AN216" s="5">
        <v>241000</v>
      </c>
      <c r="AO216" s="5">
        <v>6681000</v>
      </c>
      <c r="AP216">
        <v>71</v>
      </c>
      <c r="AR216">
        <v>8</v>
      </c>
      <c r="AS216" t="s">
        <v>180</v>
      </c>
      <c r="AT216" t="s">
        <v>1700</v>
      </c>
      <c r="AU216">
        <v>102854</v>
      </c>
      <c r="AW216" s="7" t="s">
        <v>86</v>
      </c>
      <c r="AX216">
        <v>1</v>
      </c>
      <c r="AY216" t="s">
        <v>87</v>
      </c>
      <c r="AZ216" t="s">
        <v>1701</v>
      </c>
      <c r="BA216" t="s">
        <v>1702</v>
      </c>
      <c r="BB216">
        <v>8</v>
      </c>
      <c r="BC216" t="s">
        <v>102</v>
      </c>
      <c r="BD216" t="s">
        <v>174</v>
      </c>
      <c r="BE216">
        <v>1</v>
      </c>
      <c r="BF216" s="6">
        <v>41677</v>
      </c>
      <c r="BG216" s="8" t="s">
        <v>92</v>
      </c>
      <c r="BI216">
        <v>3</v>
      </c>
      <c r="BJ216">
        <v>473962</v>
      </c>
      <c r="BK216">
        <v>164223</v>
      </c>
      <c r="BL216" t="s">
        <v>1703</v>
      </c>
      <c r="BN216" t="s">
        <v>1704</v>
      </c>
      <c r="BX216">
        <v>266547</v>
      </c>
    </row>
    <row r="217" spans="1:76" x14ac:dyDescent="0.25">
      <c r="A217">
        <v>263202</v>
      </c>
      <c r="B217">
        <v>65759</v>
      </c>
      <c r="F217" t="s">
        <v>73</v>
      </c>
      <c r="G217" t="s">
        <v>74</v>
      </c>
      <c r="H217" t="s">
        <v>1705</v>
      </c>
      <c r="I217" s="1" t="str">
        <f>HYPERLINK(AT217,"Foto")</f>
        <v>Foto</v>
      </c>
      <c r="K217">
        <v>1</v>
      </c>
      <c r="L217" t="s">
        <v>76</v>
      </c>
      <c r="M217">
        <v>102854</v>
      </c>
      <c r="N217" t="s">
        <v>77</v>
      </c>
      <c r="O217" t="s">
        <v>77</v>
      </c>
      <c r="U217" t="s">
        <v>1706</v>
      </c>
      <c r="V217" s="2">
        <v>1</v>
      </c>
      <c r="W217" t="s">
        <v>79</v>
      </c>
      <c r="X217" t="s">
        <v>1625</v>
      </c>
      <c r="Y217" t="s">
        <v>1513</v>
      </c>
      <c r="Z217" s="4">
        <v>6</v>
      </c>
      <c r="AA217" s="5">
        <v>605</v>
      </c>
      <c r="AB217" s="5" t="s">
        <v>1625</v>
      </c>
      <c r="AC217" t="s">
        <v>1707</v>
      </c>
      <c r="AD217">
        <v>2012</v>
      </c>
      <c r="AE217">
        <v>7</v>
      </c>
      <c r="AF217">
        <v>18</v>
      </c>
      <c r="AG217" t="s">
        <v>804</v>
      </c>
      <c r="AJ217" t="s">
        <v>77</v>
      </c>
      <c r="AK217" t="s">
        <v>84</v>
      </c>
      <c r="AL217">
        <v>240162</v>
      </c>
      <c r="AM217">
        <v>6683507</v>
      </c>
      <c r="AN217" s="5">
        <v>241000</v>
      </c>
      <c r="AO217" s="5">
        <v>6683000</v>
      </c>
      <c r="AP217">
        <v>25</v>
      </c>
      <c r="AR217">
        <v>1010</v>
      </c>
      <c r="AS217" t="s">
        <v>1708</v>
      </c>
      <c r="AT217" s="6" t="s">
        <v>1709</v>
      </c>
      <c r="AU217">
        <v>102854</v>
      </c>
      <c r="AW217" s="7" t="s">
        <v>86</v>
      </c>
      <c r="AX217">
        <v>1</v>
      </c>
      <c r="AY217" t="s">
        <v>87</v>
      </c>
      <c r="AZ217" t="s">
        <v>1710</v>
      </c>
      <c r="BA217" t="s">
        <v>1711</v>
      </c>
      <c r="BB217">
        <v>1010</v>
      </c>
      <c r="BC217" t="s">
        <v>90</v>
      </c>
      <c r="BD217" t="s">
        <v>91</v>
      </c>
      <c r="BE217">
        <v>1</v>
      </c>
      <c r="BF217" s="6">
        <v>43002.108333333301</v>
      </c>
      <c r="BG217" s="8" t="s">
        <v>92</v>
      </c>
      <c r="BI217">
        <v>6</v>
      </c>
      <c r="BJ217">
        <v>60474</v>
      </c>
      <c r="BK217">
        <v>164224</v>
      </c>
      <c r="BL217" t="s">
        <v>1712</v>
      </c>
      <c r="BX217">
        <v>263202</v>
      </c>
    </row>
    <row r="218" spans="1:76" x14ac:dyDescent="0.25">
      <c r="A218">
        <v>263768</v>
      </c>
      <c r="C218">
        <v>1</v>
      </c>
      <c r="D218">
        <v>1</v>
      </c>
      <c r="E218">
        <v>1</v>
      </c>
      <c r="F218" t="s">
        <v>73</v>
      </c>
      <c r="G218" t="s">
        <v>74</v>
      </c>
      <c r="H218" t="s">
        <v>1713</v>
      </c>
      <c r="I218" t="s">
        <v>117</v>
      </c>
      <c r="K218">
        <v>1</v>
      </c>
      <c r="L218" t="s">
        <v>76</v>
      </c>
      <c r="M218">
        <v>102854</v>
      </c>
      <c r="N218" t="s">
        <v>77</v>
      </c>
      <c r="O218" t="s">
        <v>77</v>
      </c>
      <c r="U218" t="s">
        <v>1714</v>
      </c>
      <c r="V218" s="2">
        <v>1</v>
      </c>
      <c r="W218" t="s">
        <v>79</v>
      </c>
      <c r="X218" t="s">
        <v>1625</v>
      </c>
      <c r="Y218" t="s">
        <v>1513</v>
      </c>
      <c r="Z218" s="4">
        <v>6</v>
      </c>
      <c r="AA218" s="5">
        <v>605</v>
      </c>
      <c r="AB218" s="5" t="s">
        <v>1625</v>
      </c>
      <c r="AC218" t="s">
        <v>1715</v>
      </c>
      <c r="AD218">
        <v>2017</v>
      </c>
      <c r="AE218">
        <v>7</v>
      </c>
      <c r="AF218">
        <v>28</v>
      </c>
      <c r="AG218" t="s">
        <v>1665</v>
      </c>
      <c r="AJ218" t="s">
        <v>77</v>
      </c>
      <c r="AK218" t="s">
        <v>84</v>
      </c>
      <c r="AL218">
        <v>240332</v>
      </c>
      <c r="AM218">
        <v>6684201</v>
      </c>
      <c r="AN218" s="5">
        <v>241000</v>
      </c>
      <c r="AO218" s="5">
        <v>6685000</v>
      </c>
      <c r="AP218">
        <v>1000</v>
      </c>
      <c r="AR218">
        <v>1010</v>
      </c>
      <c r="AT218" s="6" t="s">
        <v>1716</v>
      </c>
      <c r="AU218">
        <v>102854</v>
      </c>
      <c r="AW218" s="7" t="s">
        <v>86</v>
      </c>
      <c r="AX218">
        <v>1</v>
      </c>
      <c r="AY218" t="s">
        <v>87</v>
      </c>
      <c r="AZ218" t="s">
        <v>1717</v>
      </c>
      <c r="BA218" t="s">
        <v>1718</v>
      </c>
      <c r="BB218">
        <v>1010</v>
      </c>
      <c r="BC218" t="s">
        <v>90</v>
      </c>
      <c r="BD218" t="s">
        <v>91</v>
      </c>
      <c r="BF218" s="6">
        <v>42944.861238425903</v>
      </c>
      <c r="BG218" s="8" t="s">
        <v>92</v>
      </c>
      <c r="BI218">
        <v>6</v>
      </c>
      <c r="BJ218">
        <v>129890</v>
      </c>
      <c r="BL218" t="s">
        <v>1719</v>
      </c>
      <c r="BX218">
        <v>263768</v>
      </c>
    </row>
    <row r="219" spans="1:76" x14ac:dyDescent="0.25">
      <c r="A219">
        <v>263772</v>
      </c>
      <c r="C219">
        <v>1</v>
      </c>
      <c r="D219">
        <v>1</v>
      </c>
      <c r="E219">
        <v>2</v>
      </c>
      <c r="F219" t="s">
        <v>73</v>
      </c>
      <c r="G219" t="s">
        <v>74</v>
      </c>
      <c r="H219" t="s">
        <v>1720</v>
      </c>
      <c r="I219" t="s">
        <v>117</v>
      </c>
      <c r="K219">
        <v>1</v>
      </c>
      <c r="L219" t="s">
        <v>76</v>
      </c>
      <c r="M219">
        <v>102854</v>
      </c>
      <c r="N219" t="s">
        <v>77</v>
      </c>
      <c r="O219" t="s">
        <v>77</v>
      </c>
      <c r="U219" t="s">
        <v>1714</v>
      </c>
      <c r="V219" s="2">
        <v>1</v>
      </c>
      <c r="W219" t="s">
        <v>79</v>
      </c>
      <c r="X219" t="s">
        <v>1625</v>
      </c>
      <c r="Y219" t="s">
        <v>1513</v>
      </c>
      <c r="Z219" s="4">
        <v>6</v>
      </c>
      <c r="AA219" s="5">
        <v>605</v>
      </c>
      <c r="AB219" s="5" t="s">
        <v>1625</v>
      </c>
      <c r="AC219" t="s">
        <v>1721</v>
      </c>
      <c r="AD219">
        <v>2018</v>
      </c>
      <c r="AE219">
        <v>7</v>
      </c>
      <c r="AF219">
        <v>14</v>
      </c>
      <c r="AG219" t="s">
        <v>1665</v>
      </c>
      <c r="AJ219" t="s">
        <v>77</v>
      </c>
      <c r="AK219" t="s">
        <v>84</v>
      </c>
      <c r="AL219">
        <v>240332</v>
      </c>
      <c r="AM219">
        <v>6684201</v>
      </c>
      <c r="AN219" s="5">
        <v>241000</v>
      </c>
      <c r="AO219" s="5">
        <v>6685000</v>
      </c>
      <c r="AP219">
        <v>1000</v>
      </c>
      <c r="AR219">
        <v>1010</v>
      </c>
      <c r="AS219" t="s">
        <v>1722</v>
      </c>
      <c r="AT219" s="6" t="s">
        <v>1723</v>
      </c>
      <c r="AU219">
        <v>102854</v>
      </c>
      <c r="AW219" s="7" t="s">
        <v>86</v>
      </c>
      <c r="AX219">
        <v>1</v>
      </c>
      <c r="AY219" t="s">
        <v>87</v>
      </c>
      <c r="AZ219" t="s">
        <v>1717</v>
      </c>
      <c r="BA219" t="s">
        <v>1724</v>
      </c>
      <c r="BB219">
        <v>1010</v>
      </c>
      <c r="BC219" t="s">
        <v>90</v>
      </c>
      <c r="BD219" t="s">
        <v>91</v>
      </c>
      <c r="BF219" s="6">
        <v>43295.9987847222</v>
      </c>
      <c r="BG219" s="8" t="s">
        <v>92</v>
      </c>
      <c r="BI219">
        <v>6</v>
      </c>
      <c r="BJ219">
        <v>159291</v>
      </c>
      <c r="BL219" t="s">
        <v>1725</v>
      </c>
      <c r="BX219">
        <v>263772</v>
      </c>
    </row>
    <row r="220" spans="1:76" x14ac:dyDescent="0.25">
      <c r="A220">
        <v>268873</v>
      </c>
      <c r="B220">
        <v>125265</v>
      </c>
      <c r="F220" t="s">
        <v>73</v>
      </c>
      <c r="G220" t="s">
        <v>74</v>
      </c>
      <c r="H220" t="s">
        <v>1726</v>
      </c>
      <c r="I220" t="s">
        <v>117</v>
      </c>
      <c r="K220">
        <v>1</v>
      </c>
      <c r="L220" t="s">
        <v>76</v>
      </c>
      <c r="M220">
        <v>102854</v>
      </c>
      <c r="N220" t="s">
        <v>77</v>
      </c>
      <c r="O220" t="s">
        <v>77</v>
      </c>
      <c r="U220" t="s">
        <v>1492</v>
      </c>
      <c r="V220" s="2">
        <v>1</v>
      </c>
      <c r="W220" t="s">
        <v>79</v>
      </c>
      <c r="X220" t="s">
        <v>1625</v>
      </c>
      <c r="Y220" t="s">
        <v>1513</v>
      </c>
      <c r="Z220" s="4">
        <v>6</v>
      </c>
      <c r="AA220" s="5">
        <v>605</v>
      </c>
      <c r="AB220" s="5" t="s">
        <v>1625</v>
      </c>
      <c r="AC220" t="s">
        <v>1727</v>
      </c>
      <c r="AD220">
        <v>2016</v>
      </c>
      <c r="AE220">
        <v>7</v>
      </c>
      <c r="AF220">
        <v>22</v>
      </c>
      <c r="AG220" t="s">
        <v>1456</v>
      </c>
      <c r="AJ220" t="s">
        <v>77</v>
      </c>
      <c r="AK220" t="s">
        <v>84</v>
      </c>
      <c r="AL220">
        <v>242075</v>
      </c>
      <c r="AM220">
        <v>6684972</v>
      </c>
      <c r="AN220" s="5">
        <v>243000</v>
      </c>
      <c r="AO220" s="5">
        <v>6685000</v>
      </c>
      <c r="AP220">
        <v>25</v>
      </c>
      <c r="AR220">
        <v>1010</v>
      </c>
      <c r="AT220" s="6" t="s">
        <v>1728</v>
      </c>
      <c r="AU220">
        <v>102854</v>
      </c>
      <c r="AW220" s="7" t="s">
        <v>86</v>
      </c>
      <c r="AX220">
        <v>1</v>
      </c>
      <c r="AY220" t="s">
        <v>87</v>
      </c>
      <c r="AZ220" t="s">
        <v>1729</v>
      </c>
      <c r="BA220" t="s">
        <v>1730</v>
      </c>
      <c r="BB220">
        <v>1010</v>
      </c>
      <c r="BC220" t="s">
        <v>90</v>
      </c>
      <c r="BD220" t="s">
        <v>91</v>
      </c>
      <c r="BF220" s="6">
        <v>43710.332638888904</v>
      </c>
      <c r="BG220" s="8" t="s">
        <v>92</v>
      </c>
      <c r="BI220">
        <v>6</v>
      </c>
      <c r="BJ220">
        <v>109003</v>
      </c>
      <c r="BK220">
        <v>164225</v>
      </c>
      <c r="BL220" t="s">
        <v>1731</v>
      </c>
      <c r="BX220">
        <v>268873</v>
      </c>
    </row>
    <row r="221" spans="1:76" x14ac:dyDescent="0.25">
      <c r="A221">
        <v>207847</v>
      </c>
      <c r="C221">
        <v>1</v>
      </c>
      <c r="D221">
        <v>1</v>
      </c>
      <c r="E221">
        <v>1</v>
      </c>
      <c r="F221" t="s">
        <v>73</v>
      </c>
      <c r="G221" t="s">
        <v>94</v>
      </c>
      <c r="H221" t="s">
        <v>1732</v>
      </c>
      <c r="I221" s="1" t="str">
        <f>HYPERLINK(AT221,"Hb")</f>
        <v>Hb</v>
      </c>
      <c r="K221">
        <v>1</v>
      </c>
      <c r="L221" t="s">
        <v>76</v>
      </c>
      <c r="M221">
        <v>102854</v>
      </c>
      <c r="N221" t="s">
        <v>77</v>
      </c>
      <c r="O221" t="s">
        <v>77</v>
      </c>
      <c r="U221" t="s">
        <v>1733</v>
      </c>
      <c r="V221" s="11">
        <v>3</v>
      </c>
      <c r="W221" t="s">
        <v>79</v>
      </c>
      <c r="X221" t="s">
        <v>1734</v>
      </c>
      <c r="Y221" t="s">
        <v>1513</v>
      </c>
      <c r="Z221" s="4">
        <v>6</v>
      </c>
      <c r="AA221" s="5">
        <v>624</v>
      </c>
      <c r="AB221" t="s">
        <v>1734</v>
      </c>
      <c r="AC221" t="s">
        <v>1735</v>
      </c>
      <c r="AD221">
        <v>1951</v>
      </c>
      <c r="AE221">
        <v>7</v>
      </c>
      <c r="AF221">
        <v>16</v>
      </c>
      <c r="AG221" t="s">
        <v>1656</v>
      </c>
      <c r="AH221" t="s">
        <v>233</v>
      </c>
      <c r="AJ221" t="s">
        <v>77</v>
      </c>
      <c r="AK221" t="s">
        <v>84</v>
      </c>
      <c r="AL221">
        <v>210699</v>
      </c>
      <c r="AM221">
        <v>6635186</v>
      </c>
      <c r="AN221" s="5">
        <v>211000</v>
      </c>
      <c r="AO221" s="5">
        <v>6635000</v>
      </c>
      <c r="AP221">
        <v>22141</v>
      </c>
      <c r="AR221">
        <v>8</v>
      </c>
      <c r="AS221" t="s">
        <v>1736</v>
      </c>
      <c r="AT221" t="s">
        <v>1737</v>
      </c>
      <c r="AU221">
        <v>102854</v>
      </c>
      <c r="AW221" s="7" t="s">
        <v>86</v>
      </c>
      <c r="AX221">
        <v>1</v>
      </c>
      <c r="AY221" t="s">
        <v>87</v>
      </c>
      <c r="AZ221" t="s">
        <v>1738</v>
      </c>
      <c r="BA221" t="s">
        <v>1739</v>
      </c>
      <c r="BB221">
        <v>8</v>
      </c>
      <c r="BC221" t="s">
        <v>102</v>
      </c>
      <c r="BD221" t="s">
        <v>174</v>
      </c>
      <c r="BE221">
        <v>1</v>
      </c>
      <c r="BF221" s="6">
        <v>37873</v>
      </c>
      <c r="BG221" s="8" t="s">
        <v>92</v>
      </c>
      <c r="BI221">
        <v>3</v>
      </c>
      <c r="BJ221">
        <v>463313</v>
      </c>
      <c r="BL221" t="s">
        <v>1740</v>
      </c>
      <c r="BN221" t="s">
        <v>1741</v>
      </c>
      <c r="BX221">
        <v>207847</v>
      </c>
    </row>
    <row r="222" spans="1:76" x14ac:dyDescent="0.25">
      <c r="A222">
        <v>209547</v>
      </c>
      <c r="C222">
        <v>1</v>
      </c>
      <c r="D222">
        <v>1</v>
      </c>
      <c r="E222">
        <v>1</v>
      </c>
      <c r="F222" t="s">
        <v>73</v>
      </c>
      <c r="G222" t="s">
        <v>94</v>
      </c>
      <c r="H222" t="s">
        <v>1742</v>
      </c>
      <c r="I222" t="s">
        <v>400</v>
      </c>
      <c r="K222">
        <v>1</v>
      </c>
      <c r="L222" t="s">
        <v>76</v>
      </c>
      <c r="M222">
        <v>102854</v>
      </c>
      <c r="N222" t="s">
        <v>77</v>
      </c>
      <c r="O222" t="s">
        <v>77</v>
      </c>
      <c r="U222" t="s">
        <v>1743</v>
      </c>
      <c r="V222" s="2">
        <v>1</v>
      </c>
      <c r="W222" t="s">
        <v>79</v>
      </c>
      <c r="X222" t="s">
        <v>1734</v>
      </c>
      <c r="Y222" t="s">
        <v>1513</v>
      </c>
      <c r="Z222" s="4">
        <v>6</v>
      </c>
      <c r="AA222" s="5">
        <v>624</v>
      </c>
      <c r="AB222" t="s">
        <v>1734</v>
      </c>
      <c r="AC222" t="s">
        <v>1744</v>
      </c>
      <c r="AD222">
        <v>2018</v>
      </c>
      <c r="AE222">
        <v>10</v>
      </c>
      <c r="AF222">
        <v>20</v>
      </c>
      <c r="AG222" t="s">
        <v>1745</v>
      </c>
      <c r="AH222" t="s">
        <v>1745</v>
      </c>
      <c r="AJ222" t="s">
        <v>77</v>
      </c>
      <c r="AK222" t="s">
        <v>84</v>
      </c>
      <c r="AL222">
        <v>213643</v>
      </c>
      <c r="AM222">
        <v>6636186</v>
      </c>
      <c r="AN222" s="5">
        <v>213000</v>
      </c>
      <c r="AO222" s="5">
        <v>6637000</v>
      </c>
      <c r="AP222">
        <v>707</v>
      </c>
      <c r="AR222">
        <v>8</v>
      </c>
      <c r="AS222" t="s">
        <v>180</v>
      </c>
      <c r="AU222">
        <v>102854</v>
      </c>
      <c r="AW222" s="7" t="s">
        <v>86</v>
      </c>
      <c r="AX222">
        <v>1</v>
      </c>
      <c r="AY222" t="s">
        <v>87</v>
      </c>
      <c r="AZ222" t="s">
        <v>1746</v>
      </c>
      <c r="BA222" t="s">
        <v>1747</v>
      </c>
      <c r="BB222">
        <v>8</v>
      </c>
      <c r="BC222" t="s">
        <v>102</v>
      </c>
      <c r="BD222" t="s">
        <v>174</v>
      </c>
      <c r="BF222" s="6">
        <v>43431</v>
      </c>
      <c r="BG222" s="8" t="s">
        <v>92</v>
      </c>
      <c r="BI222">
        <v>3</v>
      </c>
      <c r="BJ222">
        <v>468875</v>
      </c>
      <c r="BL222" t="s">
        <v>1748</v>
      </c>
      <c r="BN222" t="s">
        <v>1749</v>
      </c>
      <c r="BX222">
        <v>209547</v>
      </c>
    </row>
    <row r="223" spans="1:76" x14ac:dyDescent="0.25">
      <c r="A223">
        <v>209719</v>
      </c>
      <c r="C223">
        <v>1</v>
      </c>
      <c r="D223">
        <v>1</v>
      </c>
      <c r="E223">
        <v>1</v>
      </c>
      <c r="F223" t="s">
        <v>73</v>
      </c>
      <c r="G223" t="s">
        <v>94</v>
      </c>
      <c r="H223" t="s">
        <v>1750</v>
      </c>
      <c r="I223" t="s">
        <v>400</v>
      </c>
      <c r="K223">
        <v>1</v>
      </c>
      <c r="L223" t="s">
        <v>76</v>
      </c>
      <c r="M223">
        <v>102854</v>
      </c>
      <c r="N223" t="s">
        <v>77</v>
      </c>
      <c r="O223" t="s">
        <v>77</v>
      </c>
      <c r="U223" t="s">
        <v>1751</v>
      </c>
      <c r="V223" s="2">
        <v>1</v>
      </c>
      <c r="W223" t="s">
        <v>79</v>
      </c>
      <c r="X223" t="s">
        <v>1734</v>
      </c>
      <c r="Y223" t="s">
        <v>1513</v>
      </c>
      <c r="Z223" s="4">
        <v>6</v>
      </c>
      <c r="AA223" s="5">
        <v>624</v>
      </c>
      <c r="AB223" t="s">
        <v>1734</v>
      </c>
      <c r="AC223" t="s">
        <v>1752</v>
      </c>
      <c r="AD223">
        <v>2018</v>
      </c>
      <c r="AE223">
        <v>10</v>
      </c>
      <c r="AF223">
        <v>25</v>
      </c>
      <c r="AG223" t="s">
        <v>1745</v>
      </c>
      <c r="AH223" t="s">
        <v>1745</v>
      </c>
      <c r="AJ223" t="s">
        <v>77</v>
      </c>
      <c r="AK223" t="s">
        <v>84</v>
      </c>
      <c r="AL223">
        <v>213825</v>
      </c>
      <c r="AM223">
        <v>6638174</v>
      </c>
      <c r="AN223" s="5">
        <v>213000</v>
      </c>
      <c r="AO223" s="5">
        <v>6639000</v>
      </c>
      <c r="AP223">
        <v>707</v>
      </c>
      <c r="AR223">
        <v>8</v>
      </c>
      <c r="AS223" t="s">
        <v>180</v>
      </c>
      <c r="AU223">
        <v>102854</v>
      </c>
      <c r="AW223" s="7" t="s">
        <v>86</v>
      </c>
      <c r="AX223">
        <v>1</v>
      </c>
      <c r="AY223" t="s">
        <v>87</v>
      </c>
      <c r="AZ223" t="s">
        <v>1753</v>
      </c>
      <c r="BA223" t="s">
        <v>1754</v>
      </c>
      <c r="BB223">
        <v>8</v>
      </c>
      <c r="BC223" t="s">
        <v>102</v>
      </c>
      <c r="BD223" t="s">
        <v>174</v>
      </c>
      <c r="BF223" s="6">
        <v>43431</v>
      </c>
      <c r="BG223" s="8" t="s">
        <v>92</v>
      </c>
      <c r="BI223">
        <v>3</v>
      </c>
      <c r="BJ223">
        <v>468890</v>
      </c>
      <c r="BL223" t="s">
        <v>1755</v>
      </c>
      <c r="BN223" t="s">
        <v>1756</v>
      </c>
      <c r="BX223">
        <v>209719</v>
      </c>
    </row>
    <row r="224" spans="1:76" x14ac:dyDescent="0.25">
      <c r="A224">
        <v>212387</v>
      </c>
      <c r="C224">
        <v>1</v>
      </c>
      <c r="D224">
        <v>1</v>
      </c>
      <c r="E224">
        <v>1</v>
      </c>
      <c r="F224" t="s">
        <v>73</v>
      </c>
      <c r="G224" t="s">
        <v>94</v>
      </c>
      <c r="H224" t="s">
        <v>1757</v>
      </c>
      <c r="I224" t="s">
        <v>400</v>
      </c>
      <c r="K224">
        <v>1</v>
      </c>
      <c r="L224" t="s">
        <v>76</v>
      </c>
      <c r="M224">
        <v>102854</v>
      </c>
      <c r="N224" t="s">
        <v>77</v>
      </c>
      <c r="O224" t="s">
        <v>77</v>
      </c>
      <c r="U224" t="s">
        <v>1758</v>
      </c>
      <c r="V224" s="2">
        <v>1</v>
      </c>
      <c r="W224" t="s">
        <v>79</v>
      </c>
      <c r="X224" t="s">
        <v>1734</v>
      </c>
      <c r="Y224" t="s">
        <v>1513</v>
      </c>
      <c r="Z224" s="4">
        <v>6</v>
      </c>
      <c r="AA224" s="5">
        <v>624</v>
      </c>
      <c r="AB224" t="s">
        <v>1734</v>
      </c>
      <c r="AC224" t="s">
        <v>1759</v>
      </c>
      <c r="AD224">
        <v>2019</v>
      </c>
      <c r="AE224">
        <v>9</v>
      </c>
      <c r="AF224">
        <v>1</v>
      </c>
      <c r="AG224" t="s">
        <v>925</v>
      </c>
      <c r="AH224" t="s">
        <v>925</v>
      </c>
      <c r="AJ224" t="s">
        <v>77</v>
      </c>
      <c r="AK224" t="s">
        <v>84</v>
      </c>
      <c r="AL224">
        <v>215221</v>
      </c>
      <c r="AM224">
        <v>6636467</v>
      </c>
      <c r="AN224" s="5">
        <v>215000</v>
      </c>
      <c r="AO224" s="5">
        <v>6637000</v>
      </c>
      <c r="AP224">
        <v>7</v>
      </c>
      <c r="AR224">
        <v>8</v>
      </c>
      <c r="AS224" t="s">
        <v>180</v>
      </c>
      <c r="AU224">
        <v>102854</v>
      </c>
      <c r="AW224" s="7" t="s">
        <v>86</v>
      </c>
      <c r="AX224">
        <v>1</v>
      </c>
      <c r="AY224" t="s">
        <v>87</v>
      </c>
      <c r="AZ224" t="s">
        <v>1760</v>
      </c>
      <c r="BA224" t="s">
        <v>1761</v>
      </c>
      <c r="BB224">
        <v>8</v>
      </c>
      <c r="BC224" t="s">
        <v>102</v>
      </c>
      <c r="BD224" t="s">
        <v>174</v>
      </c>
      <c r="BF224" s="6">
        <v>44337</v>
      </c>
      <c r="BG224" s="8" t="s">
        <v>92</v>
      </c>
      <c r="BI224">
        <v>3</v>
      </c>
      <c r="BJ224">
        <v>493889</v>
      </c>
      <c r="BL224" t="s">
        <v>1762</v>
      </c>
      <c r="BN224" t="s">
        <v>1763</v>
      </c>
      <c r="BX224">
        <v>212387</v>
      </c>
    </row>
    <row r="225" spans="1:76" x14ac:dyDescent="0.25">
      <c r="A225">
        <v>214682</v>
      </c>
      <c r="B225">
        <v>63319</v>
      </c>
      <c r="F225" t="s">
        <v>73</v>
      </c>
      <c r="G225" t="s">
        <v>74</v>
      </c>
      <c r="H225" t="s">
        <v>1764</v>
      </c>
      <c r="I225" s="1" t="str">
        <f>HYPERLINK(AT225,"Foto")</f>
        <v>Foto</v>
      </c>
      <c r="K225">
        <v>1</v>
      </c>
      <c r="L225" t="s">
        <v>76</v>
      </c>
      <c r="M225">
        <v>102854</v>
      </c>
      <c r="N225" t="s">
        <v>77</v>
      </c>
      <c r="O225" t="s">
        <v>77</v>
      </c>
      <c r="U225" t="s">
        <v>1765</v>
      </c>
      <c r="V225" s="2">
        <v>1</v>
      </c>
      <c r="W225" t="s">
        <v>79</v>
      </c>
      <c r="X225" t="s">
        <v>1512</v>
      </c>
      <c r="Y225" t="s">
        <v>1513</v>
      </c>
      <c r="Z225" s="4">
        <v>6</v>
      </c>
      <c r="AA225" s="5">
        <v>625</v>
      </c>
      <c r="AB225" t="s">
        <v>1766</v>
      </c>
      <c r="AC225" t="s">
        <v>1767</v>
      </c>
      <c r="AD225">
        <v>2012</v>
      </c>
      <c r="AE225">
        <v>7</v>
      </c>
      <c r="AF225">
        <v>5</v>
      </c>
      <c r="AG225" t="s">
        <v>1540</v>
      </c>
      <c r="AJ225" t="s">
        <v>77</v>
      </c>
      <c r="AK225" t="s">
        <v>84</v>
      </c>
      <c r="AL225">
        <v>217032</v>
      </c>
      <c r="AM225">
        <v>6635401</v>
      </c>
      <c r="AN225" s="5">
        <v>217000</v>
      </c>
      <c r="AO225" s="5">
        <v>6635000</v>
      </c>
      <c r="AP225">
        <v>50</v>
      </c>
      <c r="AR225">
        <v>1010</v>
      </c>
      <c r="AT225" s="6" t="s">
        <v>1768</v>
      </c>
      <c r="AU225">
        <v>102854</v>
      </c>
      <c r="AW225" s="7" t="s">
        <v>86</v>
      </c>
      <c r="AX225">
        <v>1</v>
      </c>
      <c r="AY225" t="s">
        <v>87</v>
      </c>
      <c r="AZ225" t="s">
        <v>1769</v>
      </c>
      <c r="BA225" t="s">
        <v>1770</v>
      </c>
      <c r="BB225">
        <v>1010</v>
      </c>
      <c r="BC225" t="s">
        <v>90</v>
      </c>
      <c r="BD225" t="s">
        <v>91</v>
      </c>
      <c r="BE225">
        <v>1</v>
      </c>
      <c r="BF225" s="6">
        <v>43709.903472222199</v>
      </c>
      <c r="BG225" s="8" t="s">
        <v>92</v>
      </c>
      <c r="BI225">
        <v>6</v>
      </c>
      <c r="BJ225">
        <v>59464</v>
      </c>
      <c r="BK225">
        <v>164228</v>
      </c>
      <c r="BL225" t="s">
        <v>1771</v>
      </c>
      <c r="BX225">
        <v>214682</v>
      </c>
    </row>
    <row r="226" spans="1:76" x14ac:dyDescent="0.25">
      <c r="A226">
        <v>214683</v>
      </c>
      <c r="B226">
        <v>113603</v>
      </c>
      <c r="F226" t="s">
        <v>73</v>
      </c>
      <c r="G226" t="s">
        <v>74</v>
      </c>
      <c r="H226" t="s">
        <v>1772</v>
      </c>
      <c r="I226" s="1" t="str">
        <f>HYPERLINK(AT226,"Foto")</f>
        <v>Foto</v>
      </c>
      <c r="K226">
        <v>1</v>
      </c>
      <c r="L226" t="s">
        <v>76</v>
      </c>
      <c r="M226">
        <v>102854</v>
      </c>
      <c r="N226" t="s">
        <v>77</v>
      </c>
      <c r="O226" t="s">
        <v>77</v>
      </c>
      <c r="U226" t="s">
        <v>1765</v>
      </c>
      <c r="V226" s="2">
        <v>1</v>
      </c>
      <c r="W226" t="s">
        <v>79</v>
      </c>
      <c r="X226" t="s">
        <v>1512</v>
      </c>
      <c r="Y226" t="s">
        <v>1513</v>
      </c>
      <c r="Z226" s="4">
        <v>6</v>
      </c>
      <c r="AA226" s="5">
        <v>625</v>
      </c>
      <c r="AB226" t="s">
        <v>1766</v>
      </c>
      <c r="AC226" t="s">
        <v>1773</v>
      </c>
      <c r="AD226">
        <v>2014</v>
      </c>
      <c r="AE226">
        <v>8</v>
      </c>
      <c r="AF226">
        <v>27</v>
      </c>
      <c r="AG226" t="s">
        <v>1540</v>
      </c>
      <c r="AJ226" t="s">
        <v>77</v>
      </c>
      <c r="AK226" t="s">
        <v>84</v>
      </c>
      <c r="AL226">
        <v>217032</v>
      </c>
      <c r="AM226">
        <v>6635401</v>
      </c>
      <c r="AN226" s="5">
        <v>217000</v>
      </c>
      <c r="AO226" s="5">
        <v>6635000</v>
      </c>
      <c r="AP226">
        <v>50</v>
      </c>
      <c r="AR226">
        <v>1010</v>
      </c>
      <c r="AT226" s="6" t="s">
        <v>1774</v>
      </c>
      <c r="AU226">
        <v>102854</v>
      </c>
      <c r="AW226" s="7" t="s">
        <v>86</v>
      </c>
      <c r="AX226">
        <v>1</v>
      </c>
      <c r="AY226" t="s">
        <v>87</v>
      </c>
      <c r="AZ226" t="s">
        <v>1769</v>
      </c>
      <c r="BA226" t="s">
        <v>1775</v>
      </c>
      <c r="BB226">
        <v>1010</v>
      </c>
      <c r="BC226" t="s">
        <v>90</v>
      </c>
      <c r="BD226" t="s">
        <v>91</v>
      </c>
      <c r="BE226">
        <v>1</v>
      </c>
      <c r="BF226" s="6">
        <v>43710.332638888904</v>
      </c>
      <c r="BG226" s="8" t="s">
        <v>92</v>
      </c>
      <c r="BI226">
        <v>6</v>
      </c>
      <c r="BJ226">
        <v>99558</v>
      </c>
      <c r="BK226">
        <v>164229</v>
      </c>
      <c r="BL226" t="s">
        <v>1776</v>
      </c>
      <c r="BX226">
        <v>214683</v>
      </c>
    </row>
    <row r="227" spans="1:76" x14ac:dyDescent="0.25">
      <c r="A227">
        <v>215143</v>
      </c>
      <c r="B227">
        <v>326920</v>
      </c>
      <c r="F227" t="s">
        <v>73</v>
      </c>
      <c r="G227" t="s">
        <v>94</v>
      </c>
      <c r="H227" t="s">
        <v>1777</v>
      </c>
      <c r="I227" s="1" t="str">
        <f>HYPERLINK(AT227,"Hb")</f>
        <v>Hb</v>
      </c>
      <c r="K227">
        <v>1</v>
      </c>
      <c r="L227" t="s">
        <v>76</v>
      </c>
      <c r="M227">
        <v>102854</v>
      </c>
      <c r="N227" t="s">
        <v>77</v>
      </c>
      <c r="O227" t="s">
        <v>77</v>
      </c>
      <c r="U227" t="s">
        <v>1765</v>
      </c>
      <c r="V227" s="2">
        <v>1</v>
      </c>
      <c r="W227" t="s">
        <v>79</v>
      </c>
      <c r="X227" t="s">
        <v>1512</v>
      </c>
      <c r="Y227" t="s">
        <v>1513</v>
      </c>
      <c r="Z227" s="4">
        <v>6</v>
      </c>
      <c r="AA227" s="5">
        <v>625</v>
      </c>
      <c r="AB227" t="s">
        <v>1766</v>
      </c>
      <c r="AC227" t="s">
        <v>1778</v>
      </c>
      <c r="AD227">
        <v>2014</v>
      </c>
      <c r="AE227">
        <v>8</v>
      </c>
      <c r="AF227">
        <v>31</v>
      </c>
      <c r="AG227" t="s">
        <v>925</v>
      </c>
      <c r="AH227" t="s">
        <v>925</v>
      </c>
      <c r="AJ227" t="s">
        <v>77</v>
      </c>
      <c r="AK227" t="s">
        <v>84</v>
      </c>
      <c r="AL227">
        <v>217538</v>
      </c>
      <c r="AM227">
        <v>6634826</v>
      </c>
      <c r="AN227" s="5">
        <v>217000</v>
      </c>
      <c r="AO227" s="5">
        <v>6635000</v>
      </c>
      <c r="AP227">
        <v>707</v>
      </c>
      <c r="AR227">
        <v>8</v>
      </c>
      <c r="AS227" t="s">
        <v>180</v>
      </c>
      <c r="AT227" t="s">
        <v>1779</v>
      </c>
      <c r="AU227">
        <v>102854</v>
      </c>
      <c r="AW227" s="7" t="s">
        <v>86</v>
      </c>
      <c r="AX227">
        <v>1</v>
      </c>
      <c r="AY227" t="s">
        <v>87</v>
      </c>
      <c r="AZ227" t="s">
        <v>1780</v>
      </c>
      <c r="BA227" t="s">
        <v>1781</v>
      </c>
      <c r="BB227">
        <v>8</v>
      </c>
      <c r="BC227" t="s">
        <v>102</v>
      </c>
      <c r="BD227" t="s">
        <v>174</v>
      </c>
      <c r="BE227">
        <v>1</v>
      </c>
      <c r="BF227" s="6">
        <v>42131</v>
      </c>
      <c r="BG227" s="8" t="s">
        <v>92</v>
      </c>
      <c r="BI227">
        <v>3</v>
      </c>
      <c r="BJ227">
        <v>497941</v>
      </c>
      <c r="BK227">
        <v>164230</v>
      </c>
      <c r="BL227" t="s">
        <v>1782</v>
      </c>
      <c r="BN227" t="s">
        <v>1783</v>
      </c>
      <c r="BX227">
        <v>215143</v>
      </c>
    </row>
    <row r="228" spans="1:76" x14ac:dyDescent="0.25">
      <c r="A228">
        <v>215182</v>
      </c>
      <c r="C228">
        <v>1</v>
      </c>
      <c r="F228" t="s">
        <v>73</v>
      </c>
      <c r="G228" t="s">
        <v>74</v>
      </c>
      <c r="H228" t="s">
        <v>1784</v>
      </c>
      <c r="I228" s="1" t="str">
        <f>HYPERLINK(AT228,"Foto")</f>
        <v>Foto</v>
      </c>
      <c r="K228">
        <v>1</v>
      </c>
      <c r="L228" t="s">
        <v>76</v>
      </c>
      <c r="M228">
        <v>102854</v>
      </c>
      <c r="N228" t="s">
        <v>77</v>
      </c>
      <c r="O228" t="s">
        <v>77</v>
      </c>
      <c r="U228" t="s">
        <v>1765</v>
      </c>
      <c r="V228" s="2">
        <v>1</v>
      </c>
      <c r="W228" t="s">
        <v>79</v>
      </c>
      <c r="X228" t="s">
        <v>1512</v>
      </c>
      <c r="Y228" t="s">
        <v>1513</v>
      </c>
      <c r="Z228" s="4">
        <v>6</v>
      </c>
      <c r="AA228" s="5">
        <v>625</v>
      </c>
      <c r="AB228" t="s">
        <v>1766</v>
      </c>
      <c r="AC228" t="s">
        <v>1785</v>
      </c>
      <c r="AD228">
        <v>2018</v>
      </c>
      <c r="AE228">
        <v>8</v>
      </c>
      <c r="AF228">
        <v>23</v>
      </c>
      <c r="AG228" t="s">
        <v>1540</v>
      </c>
      <c r="AJ228" t="s">
        <v>77</v>
      </c>
      <c r="AK228" t="s">
        <v>84</v>
      </c>
      <c r="AL228">
        <v>217600</v>
      </c>
      <c r="AM228">
        <v>6635187</v>
      </c>
      <c r="AN228" s="5">
        <v>217000</v>
      </c>
      <c r="AO228" s="5">
        <v>6635000</v>
      </c>
      <c r="AP228">
        <v>10</v>
      </c>
      <c r="AR228">
        <v>1010</v>
      </c>
      <c r="AS228" t="s">
        <v>1786</v>
      </c>
      <c r="AT228" s="6" t="s">
        <v>1787</v>
      </c>
      <c r="AU228">
        <v>102854</v>
      </c>
      <c r="AW228" s="7" t="s">
        <v>86</v>
      </c>
      <c r="AX228">
        <v>1</v>
      </c>
      <c r="AY228" t="s">
        <v>87</v>
      </c>
      <c r="AZ228" t="s">
        <v>1788</v>
      </c>
      <c r="BA228" t="s">
        <v>1789</v>
      </c>
      <c r="BB228">
        <v>1010</v>
      </c>
      <c r="BC228" t="s">
        <v>90</v>
      </c>
      <c r="BD228" t="s">
        <v>91</v>
      </c>
      <c r="BE228">
        <v>1</v>
      </c>
      <c r="BF228" s="6">
        <v>43440.949606481503</v>
      </c>
      <c r="BG228" s="8" t="s">
        <v>92</v>
      </c>
      <c r="BI228">
        <v>6</v>
      </c>
      <c r="BJ228">
        <v>164277</v>
      </c>
      <c r="BL228" t="s">
        <v>1790</v>
      </c>
      <c r="BX228">
        <v>215182</v>
      </c>
    </row>
    <row r="229" spans="1:76" x14ac:dyDescent="0.25">
      <c r="A229">
        <v>215379</v>
      </c>
      <c r="C229">
        <v>1</v>
      </c>
      <c r="F229" t="s">
        <v>73</v>
      </c>
      <c r="G229" t="s">
        <v>74</v>
      </c>
      <c r="H229" t="s">
        <v>1791</v>
      </c>
      <c r="I229" t="s">
        <v>117</v>
      </c>
      <c r="K229">
        <v>1</v>
      </c>
      <c r="L229" t="s">
        <v>76</v>
      </c>
      <c r="M229">
        <v>102854</v>
      </c>
      <c r="N229" t="s">
        <v>77</v>
      </c>
      <c r="O229" t="s">
        <v>77</v>
      </c>
      <c r="U229" t="s">
        <v>1765</v>
      </c>
      <c r="V229" s="2">
        <v>1</v>
      </c>
      <c r="W229" t="s">
        <v>79</v>
      </c>
      <c r="X229" t="s">
        <v>1512</v>
      </c>
      <c r="Y229" t="s">
        <v>1513</v>
      </c>
      <c r="Z229" s="4">
        <v>6</v>
      </c>
      <c r="AA229" s="5">
        <v>625</v>
      </c>
      <c r="AB229" t="s">
        <v>1766</v>
      </c>
      <c r="AC229" t="s">
        <v>1792</v>
      </c>
      <c r="AD229">
        <v>2018</v>
      </c>
      <c r="AE229">
        <v>8</v>
      </c>
      <c r="AF229">
        <v>23</v>
      </c>
      <c r="AG229" t="s">
        <v>1540</v>
      </c>
      <c r="AJ229" t="s">
        <v>77</v>
      </c>
      <c r="AK229" t="s">
        <v>84</v>
      </c>
      <c r="AL229">
        <v>217951</v>
      </c>
      <c r="AM229">
        <v>6634977</v>
      </c>
      <c r="AN229" s="5">
        <v>217000</v>
      </c>
      <c r="AO229" s="5">
        <v>6635000</v>
      </c>
      <c r="AP229">
        <v>248</v>
      </c>
      <c r="AR229">
        <v>1010</v>
      </c>
      <c r="AS229" t="s">
        <v>1786</v>
      </c>
      <c r="AT229" s="6" t="s">
        <v>1793</v>
      </c>
      <c r="AU229">
        <v>102854</v>
      </c>
      <c r="AW229" s="7" t="s">
        <v>86</v>
      </c>
      <c r="AX229">
        <v>1</v>
      </c>
      <c r="AY229" t="s">
        <v>87</v>
      </c>
      <c r="AZ229" t="s">
        <v>1794</v>
      </c>
      <c r="BA229" t="s">
        <v>1795</v>
      </c>
      <c r="BB229">
        <v>1010</v>
      </c>
      <c r="BC229" t="s">
        <v>90</v>
      </c>
      <c r="BD229" t="s">
        <v>91</v>
      </c>
      <c r="BF229" s="6">
        <v>43335.956342592603</v>
      </c>
      <c r="BG229" s="8" t="s">
        <v>92</v>
      </c>
      <c r="BI229">
        <v>6</v>
      </c>
      <c r="BJ229">
        <v>164276</v>
      </c>
      <c r="BL229" t="s">
        <v>1796</v>
      </c>
      <c r="BX229">
        <v>215379</v>
      </c>
    </row>
    <row r="230" spans="1:76" x14ac:dyDescent="0.25">
      <c r="A230">
        <v>215224</v>
      </c>
      <c r="C230">
        <v>1</v>
      </c>
      <c r="F230" t="s">
        <v>73</v>
      </c>
      <c r="G230" t="s">
        <v>94</v>
      </c>
      <c r="H230" t="s">
        <v>1797</v>
      </c>
      <c r="I230" t="s">
        <v>400</v>
      </c>
      <c r="K230">
        <v>1</v>
      </c>
      <c r="L230" t="s">
        <v>76</v>
      </c>
      <c r="M230">
        <v>102854</v>
      </c>
      <c r="N230" t="s">
        <v>77</v>
      </c>
      <c r="O230" t="s">
        <v>77</v>
      </c>
      <c r="U230" t="s">
        <v>1765</v>
      </c>
      <c r="V230" s="2">
        <v>1</v>
      </c>
      <c r="W230" t="s">
        <v>79</v>
      </c>
      <c r="X230" t="s">
        <v>1512</v>
      </c>
      <c r="Y230" t="s">
        <v>1513</v>
      </c>
      <c r="Z230" s="4">
        <v>6</v>
      </c>
      <c r="AA230" s="5">
        <v>625</v>
      </c>
      <c r="AB230" t="s">
        <v>1766</v>
      </c>
      <c r="AC230" t="s">
        <v>1798</v>
      </c>
      <c r="AD230">
        <v>2019</v>
      </c>
      <c r="AE230">
        <v>9</v>
      </c>
      <c r="AF230">
        <v>1</v>
      </c>
      <c r="AG230" t="s">
        <v>925</v>
      </c>
      <c r="AH230" t="s">
        <v>925</v>
      </c>
      <c r="AJ230" t="s">
        <v>77</v>
      </c>
      <c r="AK230" t="s">
        <v>84</v>
      </c>
      <c r="AL230">
        <v>217661</v>
      </c>
      <c r="AM230">
        <v>6635174</v>
      </c>
      <c r="AN230" s="5">
        <v>217000</v>
      </c>
      <c r="AO230" s="5">
        <v>6635000</v>
      </c>
      <c r="AP230">
        <v>7</v>
      </c>
      <c r="AR230">
        <v>8</v>
      </c>
      <c r="AS230" t="s">
        <v>180</v>
      </c>
      <c r="AU230">
        <v>102854</v>
      </c>
      <c r="AW230" s="7" t="s">
        <v>86</v>
      </c>
      <c r="AX230">
        <v>1</v>
      </c>
      <c r="AY230" t="s">
        <v>87</v>
      </c>
      <c r="AZ230" t="s">
        <v>1799</v>
      </c>
      <c r="BA230" t="s">
        <v>1800</v>
      </c>
      <c r="BB230">
        <v>8</v>
      </c>
      <c r="BC230" t="s">
        <v>102</v>
      </c>
      <c r="BD230" t="s">
        <v>174</v>
      </c>
      <c r="BF230" s="6">
        <v>44336</v>
      </c>
      <c r="BG230" s="8" t="s">
        <v>92</v>
      </c>
      <c r="BI230">
        <v>3</v>
      </c>
      <c r="BJ230">
        <v>493891</v>
      </c>
      <c r="BL230" t="s">
        <v>1801</v>
      </c>
      <c r="BN230" t="s">
        <v>1802</v>
      </c>
      <c r="BX230">
        <v>215224</v>
      </c>
    </row>
    <row r="231" spans="1:76" x14ac:dyDescent="0.25">
      <c r="A231">
        <v>215199</v>
      </c>
      <c r="C231">
        <v>1</v>
      </c>
      <c r="F231" t="s">
        <v>73</v>
      </c>
      <c r="G231" t="s">
        <v>74</v>
      </c>
      <c r="H231" t="s">
        <v>1803</v>
      </c>
      <c r="I231" s="1" t="str">
        <f>HYPERLINK(AT231,"Foto")</f>
        <v>Foto</v>
      </c>
      <c r="K231">
        <v>1</v>
      </c>
      <c r="L231" t="s">
        <v>76</v>
      </c>
      <c r="M231">
        <v>102854</v>
      </c>
      <c r="N231" t="s">
        <v>77</v>
      </c>
      <c r="O231" t="s">
        <v>77</v>
      </c>
      <c r="U231" t="s">
        <v>1765</v>
      </c>
      <c r="V231" s="2">
        <v>1</v>
      </c>
      <c r="W231" t="s">
        <v>79</v>
      </c>
      <c r="X231" t="s">
        <v>1512</v>
      </c>
      <c r="Y231" t="s">
        <v>1513</v>
      </c>
      <c r="Z231" s="4">
        <v>6</v>
      </c>
      <c r="AA231" s="5">
        <v>625</v>
      </c>
      <c r="AB231" t="s">
        <v>1766</v>
      </c>
      <c r="AC231" t="s">
        <v>1804</v>
      </c>
      <c r="AD231">
        <v>2020</v>
      </c>
      <c r="AE231">
        <v>7</v>
      </c>
      <c r="AF231">
        <v>3</v>
      </c>
      <c r="AG231" t="s">
        <v>1540</v>
      </c>
      <c r="AJ231" t="s">
        <v>77</v>
      </c>
      <c r="AK231" t="s">
        <v>84</v>
      </c>
      <c r="AL231">
        <v>217629</v>
      </c>
      <c r="AM231">
        <v>6635171</v>
      </c>
      <c r="AN231" s="5">
        <v>217000</v>
      </c>
      <c r="AO231" s="5">
        <v>6635000</v>
      </c>
      <c r="AP231">
        <v>10</v>
      </c>
      <c r="AR231">
        <v>1010</v>
      </c>
      <c r="AS231" t="s">
        <v>1805</v>
      </c>
      <c r="AT231" s="6" t="s">
        <v>1806</v>
      </c>
      <c r="AU231">
        <v>102854</v>
      </c>
      <c r="AW231" s="7" t="s">
        <v>86</v>
      </c>
      <c r="AX231">
        <v>1</v>
      </c>
      <c r="AY231" t="s">
        <v>87</v>
      </c>
      <c r="AZ231" t="s">
        <v>1807</v>
      </c>
      <c r="BA231" t="s">
        <v>1808</v>
      </c>
      <c r="BB231">
        <v>1010</v>
      </c>
      <c r="BC231" t="s">
        <v>90</v>
      </c>
      <c r="BD231" t="s">
        <v>91</v>
      </c>
      <c r="BE231">
        <v>1</v>
      </c>
      <c r="BF231" s="6">
        <v>44031.884814814803</v>
      </c>
      <c r="BG231" s="8" t="s">
        <v>92</v>
      </c>
      <c r="BI231">
        <v>6</v>
      </c>
      <c r="BJ231">
        <v>242973</v>
      </c>
      <c r="BL231" t="s">
        <v>1809</v>
      </c>
      <c r="BX231">
        <v>215199</v>
      </c>
    </row>
    <row r="232" spans="1:76" x14ac:dyDescent="0.25">
      <c r="A232">
        <v>215799</v>
      </c>
      <c r="C232">
        <v>1</v>
      </c>
      <c r="D232">
        <v>1</v>
      </c>
      <c r="E232">
        <v>1</v>
      </c>
      <c r="F232" t="s">
        <v>73</v>
      </c>
      <c r="G232" t="s">
        <v>74</v>
      </c>
      <c r="H232" t="s">
        <v>1810</v>
      </c>
      <c r="I232" s="1" t="str">
        <f>HYPERLINK(AT232,"Foto")</f>
        <v>Foto</v>
      </c>
      <c r="K232">
        <v>1</v>
      </c>
      <c r="L232" t="s">
        <v>76</v>
      </c>
      <c r="M232">
        <v>102854</v>
      </c>
      <c r="N232" t="s">
        <v>77</v>
      </c>
      <c r="O232" t="s">
        <v>77</v>
      </c>
      <c r="U232" t="s">
        <v>1811</v>
      </c>
      <c r="V232" s="2">
        <v>1</v>
      </c>
      <c r="W232" t="s">
        <v>79</v>
      </c>
      <c r="X232" t="s">
        <v>1512</v>
      </c>
      <c r="Y232" t="s">
        <v>1513</v>
      </c>
      <c r="Z232" s="4">
        <v>6</v>
      </c>
      <c r="AA232" s="5">
        <v>625</v>
      </c>
      <c r="AB232" t="s">
        <v>1766</v>
      </c>
      <c r="AC232" t="s">
        <v>1812</v>
      </c>
      <c r="AD232">
        <v>2019</v>
      </c>
      <c r="AE232">
        <v>8</v>
      </c>
      <c r="AF232">
        <v>15</v>
      </c>
      <c r="AG232" t="s">
        <v>1540</v>
      </c>
      <c r="AJ232" t="s">
        <v>77</v>
      </c>
      <c r="AK232" t="s">
        <v>84</v>
      </c>
      <c r="AL232">
        <v>218378</v>
      </c>
      <c r="AM232">
        <v>6634955</v>
      </c>
      <c r="AN232" s="5">
        <v>219000</v>
      </c>
      <c r="AO232" s="5">
        <v>6635000</v>
      </c>
      <c r="AP232">
        <v>100</v>
      </c>
      <c r="AR232">
        <v>1010</v>
      </c>
      <c r="AT232" s="6" t="s">
        <v>1813</v>
      </c>
      <c r="AU232">
        <v>102854</v>
      </c>
      <c r="AW232" s="7" t="s">
        <v>86</v>
      </c>
      <c r="AX232">
        <v>1</v>
      </c>
      <c r="AY232" t="s">
        <v>87</v>
      </c>
      <c r="AZ232" t="s">
        <v>1814</v>
      </c>
      <c r="BA232" t="s">
        <v>1815</v>
      </c>
      <c r="BB232">
        <v>1010</v>
      </c>
      <c r="BC232" t="s">
        <v>90</v>
      </c>
      <c r="BD232" t="s">
        <v>91</v>
      </c>
      <c r="BE232">
        <v>1</v>
      </c>
      <c r="BF232" s="6">
        <v>43908.8418171296</v>
      </c>
      <c r="BG232" s="8" t="s">
        <v>92</v>
      </c>
      <c r="BI232">
        <v>6</v>
      </c>
      <c r="BJ232">
        <v>232295</v>
      </c>
      <c r="BL232" t="s">
        <v>1816</v>
      </c>
      <c r="BX232">
        <v>215799</v>
      </c>
    </row>
    <row r="233" spans="1:76" x14ac:dyDescent="0.25">
      <c r="A233">
        <v>218457</v>
      </c>
      <c r="C233">
        <v>1</v>
      </c>
      <c r="D233">
        <v>1</v>
      </c>
      <c r="E233">
        <v>1</v>
      </c>
      <c r="F233" t="s">
        <v>73</v>
      </c>
      <c r="G233" t="s">
        <v>74</v>
      </c>
      <c r="H233" t="s">
        <v>1817</v>
      </c>
      <c r="I233" s="1" t="str">
        <f>HYPERLINK(AT233,"Foto")</f>
        <v>Foto</v>
      </c>
      <c r="K233">
        <v>1</v>
      </c>
      <c r="L233" t="s">
        <v>76</v>
      </c>
      <c r="M233">
        <v>102854</v>
      </c>
      <c r="N233" t="s">
        <v>77</v>
      </c>
      <c r="O233" t="s">
        <v>77</v>
      </c>
      <c r="U233" t="s">
        <v>1818</v>
      </c>
      <c r="V233" s="2">
        <v>1</v>
      </c>
      <c r="W233" t="s">
        <v>79</v>
      </c>
      <c r="X233" t="s">
        <v>1512</v>
      </c>
      <c r="Y233" t="s">
        <v>1513</v>
      </c>
      <c r="Z233" s="4">
        <v>6</v>
      </c>
      <c r="AA233" s="5">
        <v>625</v>
      </c>
      <c r="AB233" t="s">
        <v>1766</v>
      </c>
      <c r="AC233" t="s">
        <v>1819</v>
      </c>
      <c r="AD233">
        <v>2018</v>
      </c>
      <c r="AE233">
        <v>8</v>
      </c>
      <c r="AF233">
        <v>23</v>
      </c>
      <c r="AG233" t="s">
        <v>1820</v>
      </c>
      <c r="AJ233" t="s">
        <v>77</v>
      </c>
      <c r="AK233" t="s">
        <v>84</v>
      </c>
      <c r="AL233">
        <v>221268</v>
      </c>
      <c r="AM233">
        <v>6633926</v>
      </c>
      <c r="AN233" s="5">
        <v>221000</v>
      </c>
      <c r="AO233" s="5">
        <v>6633000</v>
      </c>
      <c r="AP233">
        <v>100</v>
      </c>
      <c r="AR233">
        <v>1010</v>
      </c>
      <c r="AT233" s="6" t="s">
        <v>1821</v>
      </c>
      <c r="AU233">
        <v>102854</v>
      </c>
      <c r="AW233" s="7" t="s">
        <v>86</v>
      </c>
      <c r="AX233">
        <v>1</v>
      </c>
      <c r="AY233" t="s">
        <v>87</v>
      </c>
      <c r="AZ233" t="s">
        <v>1822</v>
      </c>
      <c r="BA233" t="s">
        <v>1823</v>
      </c>
      <c r="BB233">
        <v>1010</v>
      </c>
      <c r="BC233" t="s">
        <v>90</v>
      </c>
      <c r="BD233" t="s">
        <v>91</v>
      </c>
      <c r="BE233">
        <v>1</v>
      </c>
      <c r="BF233" s="6">
        <v>43713.546527777798</v>
      </c>
      <c r="BG233" s="8" t="s">
        <v>92</v>
      </c>
      <c r="BI233">
        <v>6</v>
      </c>
      <c r="BJ233">
        <v>181664</v>
      </c>
      <c r="BL233" t="s">
        <v>1824</v>
      </c>
      <c r="BX233">
        <v>218457</v>
      </c>
    </row>
    <row r="234" spans="1:76" x14ac:dyDescent="0.25">
      <c r="A234">
        <v>218422</v>
      </c>
      <c r="C234">
        <v>1</v>
      </c>
      <c r="D234">
        <v>1</v>
      </c>
      <c r="E234">
        <v>2</v>
      </c>
      <c r="F234" t="s">
        <v>73</v>
      </c>
      <c r="G234" t="s">
        <v>74</v>
      </c>
      <c r="H234" t="s">
        <v>1825</v>
      </c>
      <c r="I234" t="s">
        <v>117</v>
      </c>
      <c r="K234">
        <v>1</v>
      </c>
      <c r="L234" t="s">
        <v>76</v>
      </c>
      <c r="M234">
        <v>102854</v>
      </c>
      <c r="N234" t="s">
        <v>77</v>
      </c>
      <c r="O234" t="s">
        <v>77</v>
      </c>
      <c r="U234" t="s">
        <v>1818</v>
      </c>
      <c r="V234" s="2">
        <v>1</v>
      </c>
      <c r="W234" t="s">
        <v>79</v>
      </c>
      <c r="X234" t="s">
        <v>1512</v>
      </c>
      <c r="Y234" t="s">
        <v>1513</v>
      </c>
      <c r="Z234" s="4">
        <v>6</v>
      </c>
      <c r="AA234" s="5">
        <v>625</v>
      </c>
      <c r="AB234" t="s">
        <v>1766</v>
      </c>
      <c r="AC234" t="s">
        <v>1826</v>
      </c>
      <c r="AD234">
        <v>2018</v>
      </c>
      <c r="AE234">
        <v>9</v>
      </c>
      <c r="AF234">
        <v>13</v>
      </c>
      <c r="AG234" t="s">
        <v>1827</v>
      </c>
      <c r="AJ234" t="s">
        <v>77</v>
      </c>
      <c r="AK234" t="s">
        <v>84</v>
      </c>
      <c r="AL234">
        <v>221239</v>
      </c>
      <c r="AM234">
        <v>6633872</v>
      </c>
      <c r="AN234" s="5">
        <v>221000</v>
      </c>
      <c r="AO234" s="5">
        <v>6633000</v>
      </c>
      <c r="AP234">
        <v>25</v>
      </c>
      <c r="AR234">
        <v>1010</v>
      </c>
      <c r="AT234" s="6" t="s">
        <v>1828</v>
      </c>
      <c r="AU234">
        <v>102854</v>
      </c>
      <c r="AW234" s="7" t="s">
        <v>86</v>
      </c>
      <c r="AX234">
        <v>1</v>
      </c>
      <c r="AY234" t="s">
        <v>87</v>
      </c>
      <c r="AZ234" t="s">
        <v>1829</v>
      </c>
      <c r="BA234" t="s">
        <v>1830</v>
      </c>
      <c r="BB234">
        <v>1010</v>
      </c>
      <c r="BC234" t="s">
        <v>90</v>
      </c>
      <c r="BD234" t="s">
        <v>91</v>
      </c>
      <c r="BF234" s="6">
        <v>43440.948032407403</v>
      </c>
      <c r="BG234" s="8" t="s">
        <v>92</v>
      </c>
      <c r="BI234">
        <v>6</v>
      </c>
      <c r="BJ234">
        <v>166649</v>
      </c>
      <c r="BL234" t="s">
        <v>1831</v>
      </c>
      <c r="BX234">
        <v>218422</v>
      </c>
    </row>
    <row r="235" spans="1:76" x14ac:dyDescent="0.25">
      <c r="A235">
        <v>218284</v>
      </c>
      <c r="C235">
        <v>1</v>
      </c>
      <c r="D235">
        <v>1</v>
      </c>
      <c r="E235">
        <v>3</v>
      </c>
      <c r="F235" t="s">
        <v>73</v>
      </c>
      <c r="G235" t="s">
        <v>1832</v>
      </c>
      <c r="H235" t="s">
        <v>1833</v>
      </c>
      <c r="I235" t="s">
        <v>117</v>
      </c>
      <c r="K235">
        <v>1</v>
      </c>
      <c r="L235" t="s">
        <v>76</v>
      </c>
      <c r="M235">
        <v>102854</v>
      </c>
      <c r="N235" t="s">
        <v>77</v>
      </c>
      <c r="O235" t="s">
        <v>77</v>
      </c>
      <c r="U235" t="s">
        <v>1818</v>
      </c>
      <c r="V235" s="2">
        <v>1</v>
      </c>
      <c r="W235" t="s">
        <v>79</v>
      </c>
      <c r="X235" t="s">
        <v>1512</v>
      </c>
      <c r="Y235" t="s">
        <v>1513</v>
      </c>
      <c r="Z235" s="4">
        <v>6</v>
      </c>
      <c r="AA235" s="5">
        <v>625</v>
      </c>
      <c r="AB235" t="s">
        <v>1766</v>
      </c>
      <c r="AD235">
        <v>2019</v>
      </c>
      <c r="AE235">
        <v>8</v>
      </c>
      <c r="AF235">
        <v>15</v>
      </c>
      <c r="AG235" t="s">
        <v>480</v>
      </c>
      <c r="AJ235" t="s">
        <v>77</v>
      </c>
      <c r="AK235" t="s">
        <v>84</v>
      </c>
      <c r="AL235">
        <v>221126</v>
      </c>
      <c r="AM235">
        <v>6633627</v>
      </c>
      <c r="AN235" s="5">
        <v>221000</v>
      </c>
      <c r="AO235" s="5">
        <v>6633000</v>
      </c>
      <c r="AP235">
        <v>125</v>
      </c>
      <c r="AR235">
        <v>269</v>
      </c>
      <c r="AS235" t="s">
        <v>1834</v>
      </c>
      <c r="AT235" s="6"/>
      <c r="AU235">
        <v>102854</v>
      </c>
      <c r="AW235" s="7" t="s">
        <v>86</v>
      </c>
      <c r="AX235">
        <v>1</v>
      </c>
      <c r="AY235" t="s">
        <v>87</v>
      </c>
      <c r="AZ235" t="s">
        <v>1835</v>
      </c>
      <c r="BA235" t="s">
        <v>1836</v>
      </c>
      <c r="BB235">
        <v>269</v>
      </c>
      <c r="BC235" t="s">
        <v>1837</v>
      </c>
      <c r="BD235" t="s">
        <v>1838</v>
      </c>
      <c r="BF235" s="6">
        <v>43692</v>
      </c>
      <c r="BG235" s="8" t="s">
        <v>92</v>
      </c>
      <c r="BI235">
        <v>5</v>
      </c>
      <c r="BJ235">
        <v>333222</v>
      </c>
      <c r="BL235" t="s">
        <v>1839</v>
      </c>
      <c r="BX235">
        <v>218284</v>
      </c>
    </row>
    <row r="236" spans="1:76" x14ac:dyDescent="0.25">
      <c r="A236">
        <v>218139</v>
      </c>
      <c r="C236">
        <v>1</v>
      </c>
      <c r="D236">
        <v>1</v>
      </c>
      <c r="E236">
        <v>4</v>
      </c>
      <c r="F236" t="s">
        <v>73</v>
      </c>
      <c r="G236" t="s">
        <v>74</v>
      </c>
      <c r="H236" t="s">
        <v>1840</v>
      </c>
      <c r="I236" s="1" t="str">
        <f>HYPERLINK(AT236,"Foto")</f>
        <v>Foto</v>
      </c>
      <c r="K236">
        <v>1</v>
      </c>
      <c r="L236" t="s">
        <v>76</v>
      </c>
      <c r="M236">
        <v>102854</v>
      </c>
      <c r="N236" t="s">
        <v>77</v>
      </c>
      <c r="O236" t="s">
        <v>77</v>
      </c>
      <c r="U236" t="s">
        <v>1818</v>
      </c>
      <c r="V236" s="2">
        <v>1</v>
      </c>
      <c r="W236" t="s">
        <v>79</v>
      </c>
      <c r="X236" t="s">
        <v>1512</v>
      </c>
      <c r="Y236" t="s">
        <v>1513</v>
      </c>
      <c r="Z236" s="4">
        <v>6</v>
      </c>
      <c r="AA236" s="5">
        <v>625</v>
      </c>
      <c r="AB236" t="s">
        <v>1766</v>
      </c>
      <c r="AC236" t="s">
        <v>1841</v>
      </c>
      <c r="AD236">
        <v>2021</v>
      </c>
      <c r="AE236">
        <v>8</v>
      </c>
      <c r="AF236">
        <v>21</v>
      </c>
      <c r="AG236" t="s">
        <v>1842</v>
      </c>
      <c r="AJ236" t="s">
        <v>77</v>
      </c>
      <c r="AK236" t="s">
        <v>84</v>
      </c>
      <c r="AL236">
        <v>221079</v>
      </c>
      <c r="AM236">
        <v>6633741</v>
      </c>
      <c r="AN236" s="5">
        <v>221000</v>
      </c>
      <c r="AO236" s="5">
        <v>6633000</v>
      </c>
      <c r="AP236">
        <v>10</v>
      </c>
      <c r="AR236">
        <v>1010</v>
      </c>
      <c r="AS236" t="s">
        <v>1843</v>
      </c>
      <c r="AT236" s="6" t="s">
        <v>1844</v>
      </c>
      <c r="AU236">
        <v>102854</v>
      </c>
      <c r="AW236" s="7" t="s">
        <v>86</v>
      </c>
      <c r="AX236">
        <v>1</v>
      </c>
      <c r="AY236" t="s">
        <v>87</v>
      </c>
      <c r="AZ236" t="s">
        <v>1845</v>
      </c>
      <c r="BA236" t="s">
        <v>1846</v>
      </c>
      <c r="BB236">
        <v>1010</v>
      </c>
      <c r="BC236" t="s">
        <v>90</v>
      </c>
      <c r="BD236" t="s">
        <v>91</v>
      </c>
      <c r="BE236">
        <v>1</v>
      </c>
      <c r="BF236" s="6">
        <v>44429.736122685201</v>
      </c>
      <c r="BG236" s="8" t="s">
        <v>92</v>
      </c>
      <c r="BI236">
        <v>6</v>
      </c>
      <c r="BJ236">
        <v>278541</v>
      </c>
      <c r="BL236" t="s">
        <v>1847</v>
      </c>
      <c r="BX236">
        <v>218139</v>
      </c>
    </row>
    <row r="237" spans="1:76" x14ac:dyDescent="0.25">
      <c r="A237">
        <v>218790</v>
      </c>
      <c r="C237">
        <v>1</v>
      </c>
      <c r="F237" t="s">
        <v>73</v>
      </c>
      <c r="G237" t="s">
        <v>94</v>
      </c>
      <c r="H237" t="s">
        <v>1848</v>
      </c>
      <c r="I237" t="s">
        <v>400</v>
      </c>
      <c r="K237">
        <v>1</v>
      </c>
      <c r="L237" t="s">
        <v>76</v>
      </c>
      <c r="M237">
        <v>102854</v>
      </c>
      <c r="N237" t="s">
        <v>77</v>
      </c>
      <c r="O237" t="s">
        <v>77</v>
      </c>
      <c r="U237" t="s">
        <v>1849</v>
      </c>
      <c r="V237" s="2">
        <v>1</v>
      </c>
      <c r="W237" t="s">
        <v>79</v>
      </c>
      <c r="X237" t="s">
        <v>1512</v>
      </c>
      <c r="Y237" t="s">
        <v>1513</v>
      </c>
      <c r="Z237" s="4">
        <v>6</v>
      </c>
      <c r="AA237" s="5">
        <v>625</v>
      </c>
      <c r="AB237" t="s">
        <v>1766</v>
      </c>
      <c r="AC237" t="s">
        <v>1850</v>
      </c>
      <c r="AD237">
        <v>2018</v>
      </c>
      <c r="AE237">
        <v>10</v>
      </c>
      <c r="AF237">
        <v>10</v>
      </c>
      <c r="AG237" t="s">
        <v>925</v>
      </c>
      <c r="AH237" t="s">
        <v>925</v>
      </c>
      <c r="AJ237" t="s">
        <v>77</v>
      </c>
      <c r="AK237" t="s">
        <v>84</v>
      </c>
      <c r="AL237">
        <v>221618</v>
      </c>
      <c r="AM237">
        <v>6635457</v>
      </c>
      <c r="AN237" s="5">
        <v>221000</v>
      </c>
      <c r="AO237" s="5">
        <v>6635000</v>
      </c>
      <c r="AP237">
        <v>707</v>
      </c>
      <c r="AR237">
        <v>8</v>
      </c>
      <c r="AS237" t="s">
        <v>180</v>
      </c>
      <c r="AU237">
        <v>102854</v>
      </c>
      <c r="AW237" s="7" t="s">
        <v>86</v>
      </c>
      <c r="AX237">
        <v>1</v>
      </c>
      <c r="AY237" t="s">
        <v>87</v>
      </c>
      <c r="AZ237" t="s">
        <v>1851</v>
      </c>
      <c r="BA237" t="s">
        <v>1852</v>
      </c>
      <c r="BB237">
        <v>8</v>
      </c>
      <c r="BC237" t="s">
        <v>102</v>
      </c>
      <c r="BD237" t="s">
        <v>174</v>
      </c>
      <c r="BF237" s="6">
        <v>43431</v>
      </c>
      <c r="BG237" s="8" t="s">
        <v>92</v>
      </c>
      <c r="BI237">
        <v>3</v>
      </c>
      <c r="BJ237">
        <v>468810</v>
      </c>
      <c r="BL237" t="s">
        <v>1853</v>
      </c>
      <c r="BN237" t="s">
        <v>1854</v>
      </c>
      <c r="BX237">
        <v>218790</v>
      </c>
    </row>
    <row r="238" spans="1:76" x14ac:dyDescent="0.25">
      <c r="A238">
        <v>218724</v>
      </c>
      <c r="B238">
        <v>333154</v>
      </c>
      <c r="F238" t="s">
        <v>246</v>
      </c>
      <c r="G238" t="s">
        <v>94</v>
      </c>
      <c r="H238">
        <v>9185</v>
      </c>
      <c r="I238" s="1" t="str">
        <f>HYPERLINK(AT238,"Hb")</f>
        <v>Hb</v>
      </c>
      <c r="K238">
        <v>1</v>
      </c>
      <c r="L238" t="s">
        <v>76</v>
      </c>
      <c r="M238">
        <v>102854</v>
      </c>
      <c r="N238" t="s">
        <v>77</v>
      </c>
      <c r="O238" t="s">
        <v>77</v>
      </c>
      <c r="U238" t="s">
        <v>1849</v>
      </c>
      <c r="V238" s="2">
        <v>1</v>
      </c>
      <c r="W238" t="s">
        <v>79</v>
      </c>
      <c r="X238" t="s">
        <v>1512</v>
      </c>
      <c r="Y238" t="s">
        <v>1513</v>
      </c>
      <c r="Z238" s="4">
        <v>6</v>
      </c>
      <c r="AA238" s="5">
        <v>625</v>
      </c>
      <c r="AB238" t="s">
        <v>1766</v>
      </c>
      <c r="AC238" t="s">
        <v>1855</v>
      </c>
      <c r="AG238" t="s">
        <v>1856</v>
      </c>
      <c r="AH238" t="s">
        <v>1856</v>
      </c>
      <c r="AJ238" t="s">
        <v>77</v>
      </c>
      <c r="AK238" t="s">
        <v>84</v>
      </c>
      <c r="AL238">
        <v>221561</v>
      </c>
      <c r="AM238">
        <v>6634607</v>
      </c>
      <c r="AN238" s="5">
        <v>221000</v>
      </c>
      <c r="AO238" s="5">
        <v>6635000</v>
      </c>
      <c r="AP238">
        <v>71</v>
      </c>
      <c r="AR238" t="s">
        <v>248</v>
      </c>
      <c r="AT238" t="s">
        <v>1857</v>
      </c>
      <c r="AU238">
        <v>102854</v>
      </c>
      <c r="AW238" s="9" t="s">
        <v>250</v>
      </c>
      <c r="BA238" t="s">
        <v>1858</v>
      </c>
      <c r="BD238" t="s">
        <v>248</v>
      </c>
      <c r="BE238">
        <v>1</v>
      </c>
      <c r="BF238" s="6">
        <v>33217</v>
      </c>
      <c r="BG238" s="7" t="s">
        <v>251</v>
      </c>
      <c r="BI238">
        <v>3</v>
      </c>
      <c r="BJ238">
        <v>7928</v>
      </c>
      <c r="BL238" t="s">
        <v>1859</v>
      </c>
      <c r="BN238" t="s">
        <v>1859</v>
      </c>
      <c r="BP238" t="s">
        <v>1860</v>
      </c>
      <c r="BQ238" t="s">
        <v>1861</v>
      </c>
      <c r="BX238">
        <v>218724</v>
      </c>
    </row>
    <row r="239" spans="1:76" x14ac:dyDescent="0.25">
      <c r="A239">
        <v>219454</v>
      </c>
      <c r="C239">
        <v>1</v>
      </c>
      <c r="D239">
        <v>1</v>
      </c>
      <c r="E239">
        <v>1</v>
      </c>
      <c r="F239" t="s">
        <v>73</v>
      </c>
      <c r="G239" t="s">
        <v>94</v>
      </c>
      <c r="H239" t="s">
        <v>1862</v>
      </c>
      <c r="I239" t="s">
        <v>400</v>
      </c>
      <c r="K239">
        <v>1</v>
      </c>
      <c r="L239" t="s">
        <v>76</v>
      </c>
      <c r="M239">
        <v>102854</v>
      </c>
      <c r="N239" t="s">
        <v>77</v>
      </c>
      <c r="O239" t="s">
        <v>77</v>
      </c>
      <c r="U239" t="s">
        <v>1863</v>
      </c>
      <c r="V239" s="2">
        <v>1</v>
      </c>
      <c r="W239" t="s">
        <v>79</v>
      </c>
      <c r="X239" t="s">
        <v>1512</v>
      </c>
      <c r="Y239" t="s">
        <v>1513</v>
      </c>
      <c r="Z239" s="4">
        <v>6</v>
      </c>
      <c r="AA239" s="5">
        <v>625</v>
      </c>
      <c r="AB239" t="s">
        <v>1766</v>
      </c>
      <c r="AC239" t="s">
        <v>1864</v>
      </c>
      <c r="AD239">
        <v>2018</v>
      </c>
      <c r="AE239">
        <v>10</v>
      </c>
      <c r="AF239">
        <v>10</v>
      </c>
      <c r="AG239" t="s">
        <v>1745</v>
      </c>
      <c r="AH239" t="s">
        <v>1745</v>
      </c>
      <c r="AJ239" t="s">
        <v>77</v>
      </c>
      <c r="AK239" t="s">
        <v>84</v>
      </c>
      <c r="AL239">
        <v>222681</v>
      </c>
      <c r="AM239">
        <v>6635947</v>
      </c>
      <c r="AN239" s="5">
        <v>223000</v>
      </c>
      <c r="AO239" s="5">
        <v>6635000</v>
      </c>
      <c r="AP239">
        <v>7</v>
      </c>
      <c r="AR239">
        <v>8</v>
      </c>
      <c r="AS239" t="s">
        <v>180</v>
      </c>
      <c r="AU239">
        <v>102854</v>
      </c>
      <c r="AW239" s="7" t="s">
        <v>86</v>
      </c>
      <c r="AX239">
        <v>1</v>
      </c>
      <c r="AY239" t="s">
        <v>87</v>
      </c>
      <c r="AZ239" t="s">
        <v>1865</v>
      </c>
      <c r="BA239" t="s">
        <v>1866</v>
      </c>
      <c r="BB239">
        <v>8</v>
      </c>
      <c r="BC239" t="s">
        <v>102</v>
      </c>
      <c r="BD239" t="s">
        <v>174</v>
      </c>
      <c r="BF239" s="6">
        <v>43431</v>
      </c>
      <c r="BG239" s="8" t="s">
        <v>92</v>
      </c>
      <c r="BI239">
        <v>3</v>
      </c>
      <c r="BJ239">
        <v>468822</v>
      </c>
      <c r="BL239" t="s">
        <v>1867</v>
      </c>
      <c r="BN239" t="s">
        <v>1868</v>
      </c>
      <c r="BX239">
        <v>219454</v>
      </c>
    </row>
    <row r="240" spans="1:76" x14ac:dyDescent="0.25">
      <c r="A240">
        <v>240461</v>
      </c>
      <c r="C240">
        <v>1</v>
      </c>
      <c r="D240">
        <v>1</v>
      </c>
      <c r="E240">
        <v>1</v>
      </c>
      <c r="F240" t="s">
        <v>73</v>
      </c>
      <c r="G240" t="s">
        <v>74</v>
      </c>
      <c r="H240" t="s">
        <v>1869</v>
      </c>
      <c r="I240" t="s">
        <v>117</v>
      </c>
      <c r="K240">
        <v>1</v>
      </c>
      <c r="L240" t="s">
        <v>76</v>
      </c>
      <c r="M240">
        <v>102854</v>
      </c>
      <c r="N240" t="s">
        <v>77</v>
      </c>
      <c r="O240" t="s">
        <v>77</v>
      </c>
      <c r="U240" t="s">
        <v>1870</v>
      </c>
      <c r="V240" s="2">
        <v>1</v>
      </c>
      <c r="W240" t="s">
        <v>79</v>
      </c>
      <c r="X240" t="s">
        <v>1871</v>
      </c>
      <c r="Y240" t="s">
        <v>1513</v>
      </c>
      <c r="Z240" s="4">
        <v>6</v>
      </c>
      <c r="AA240" s="5">
        <v>626</v>
      </c>
      <c r="AB240" s="5" t="s">
        <v>1871</v>
      </c>
      <c r="AC240" t="s">
        <v>1872</v>
      </c>
      <c r="AD240">
        <v>2018</v>
      </c>
      <c r="AE240">
        <v>9</v>
      </c>
      <c r="AF240">
        <v>29</v>
      </c>
      <c r="AG240" t="s">
        <v>1827</v>
      </c>
      <c r="AJ240" t="s">
        <v>77</v>
      </c>
      <c r="AK240" t="s">
        <v>84</v>
      </c>
      <c r="AL240">
        <v>233093</v>
      </c>
      <c r="AM240">
        <v>6632791</v>
      </c>
      <c r="AN240" s="5">
        <v>233000</v>
      </c>
      <c r="AO240" s="5">
        <v>6633000</v>
      </c>
      <c r="AP240">
        <v>25</v>
      </c>
      <c r="AR240">
        <v>1010</v>
      </c>
      <c r="AT240" s="6" t="s">
        <v>1873</v>
      </c>
      <c r="AU240">
        <v>102854</v>
      </c>
      <c r="AW240" s="7" t="s">
        <v>86</v>
      </c>
      <c r="AX240">
        <v>1</v>
      </c>
      <c r="AY240" t="s">
        <v>87</v>
      </c>
      <c r="AZ240" t="s">
        <v>1874</v>
      </c>
      <c r="BA240" t="s">
        <v>1875</v>
      </c>
      <c r="BB240">
        <v>1010</v>
      </c>
      <c r="BC240" t="s">
        <v>90</v>
      </c>
      <c r="BD240" t="s">
        <v>91</v>
      </c>
      <c r="BF240" s="6">
        <v>43372.901562500003</v>
      </c>
      <c r="BG240" s="8" t="s">
        <v>92</v>
      </c>
      <c r="BI240">
        <v>6</v>
      </c>
      <c r="BJ240">
        <v>167755</v>
      </c>
      <c r="BL240" t="s">
        <v>1876</v>
      </c>
      <c r="BX240">
        <v>240461</v>
      </c>
    </row>
    <row r="241" spans="1:76" x14ac:dyDescent="0.25">
      <c r="A241">
        <v>237739</v>
      </c>
      <c r="C241">
        <v>1</v>
      </c>
      <c r="D241">
        <v>1</v>
      </c>
      <c r="E241">
        <v>2</v>
      </c>
      <c r="F241" t="s">
        <v>73</v>
      </c>
      <c r="G241" t="s">
        <v>94</v>
      </c>
      <c r="H241" t="s">
        <v>1877</v>
      </c>
      <c r="I241" t="s">
        <v>400</v>
      </c>
      <c r="K241">
        <v>1</v>
      </c>
      <c r="L241" t="s">
        <v>76</v>
      </c>
      <c r="M241">
        <v>102854</v>
      </c>
      <c r="N241" t="s">
        <v>77</v>
      </c>
      <c r="O241" t="s">
        <v>77</v>
      </c>
      <c r="U241" t="s">
        <v>1870</v>
      </c>
      <c r="V241" s="2">
        <v>1</v>
      </c>
      <c r="W241" t="s">
        <v>79</v>
      </c>
      <c r="X241" t="s">
        <v>1871</v>
      </c>
      <c r="Y241" t="s">
        <v>1513</v>
      </c>
      <c r="Z241" s="4">
        <v>6</v>
      </c>
      <c r="AA241" s="5">
        <v>626</v>
      </c>
      <c r="AB241" s="5" t="s">
        <v>1871</v>
      </c>
      <c r="AC241" t="s">
        <v>1878</v>
      </c>
      <c r="AD241">
        <v>2018</v>
      </c>
      <c r="AE241">
        <v>10</v>
      </c>
      <c r="AF241">
        <v>1</v>
      </c>
      <c r="AG241" t="s">
        <v>1879</v>
      </c>
      <c r="AH241" t="s">
        <v>1879</v>
      </c>
      <c r="AJ241" t="s">
        <v>77</v>
      </c>
      <c r="AK241" t="s">
        <v>84</v>
      </c>
      <c r="AL241">
        <v>232502</v>
      </c>
      <c r="AM241">
        <v>6632456</v>
      </c>
      <c r="AN241" s="5">
        <v>233000</v>
      </c>
      <c r="AO241" s="5">
        <v>6633000</v>
      </c>
      <c r="AP241">
        <v>141</v>
      </c>
      <c r="AR241">
        <v>8</v>
      </c>
      <c r="AS241" t="s">
        <v>180</v>
      </c>
      <c r="AU241">
        <v>102854</v>
      </c>
      <c r="AW241" s="7" t="s">
        <v>86</v>
      </c>
      <c r="AX241">
        <v>1</v>
      </c>
      <c r="AY241" t="s">
        <v>87</v>
      </c>
      <c r="AZ241" t="s">
        <v>1880</v>
      </c>
      <c r="BA241" t="s">
        <v>1881</v>
      </c>
      <c r="BB241">
        <v>8</v>
      </c>
      <c r="BC241" t="s">
        <v>102</v>
      </c>
      <c r="BD241" t="s">
        <v>174</v>
      </c>
      <c r="BF241" s="6">
        <v>43431</v>
      </c>
      <c r="BG241" s="8" t="s">
        <v>92</v>
      </c>
      <c r="BI241">
        <v>3</v>
      </c>
      <c r="BJ241">
        <v>468709</v>
      </c>
      <c r="BL241" t="s">
        <v>1882</v>
      </c>
      <c r="BN241" t="s">
        <v>1883</v>
      </c>
      <c r="BX241">
        <v>237739</v>
      </c>
    </row>
    <row r="242" spans="1:76" x14ac:dyDescent="0.25">
      <c r="A242">
        <v>248913</v>
      </c>
      <c r="C242">
        <v>1</v>
      </c>
      <c r="D242">
        <v>1</v>
      </c>
      <c r="E242">
        <v>1</v>
      </c>
      <c r="F242" t="s">
        <v>73</v>
      </c>
      <c r="G242" t="s">
        <v>74</v>
      </c>
      <c r="H242" t="s">
        <v>1884</v>
      </c>
      <c r="I242" s="1" t="str">
        <f>HYPERLINK(AT242,"Foto")</f>
        <v>Foto</v>
      </c>
      <c r="K242">
        <v>1</v>
      </c>
      <c r="L242" t="s">
        <v>76</v>
      </c>
      <c r="M242">
        <v>102854</v>
      </c>
      <c r="N242" t="s">
        <v>77</v>
      </c>
      <c r="O242" t="s">
        <v>77</v>
      </c>
      <c r="U242" t="s">
        <v>1885</v>
      </c>
      <c r="V242" s="2">
        <v>1</v>
      </c>
      <c r="W242" t="s">
        <v>79</v>
      </c>
      <c r="X242" t="s">
        <v>1871</v>
      </c>
      <c r="Y242" t="s">
        <v>1513</v>
      </c>
      <c r="Z242" s="4">
        <v>6</v>
      </c>
      <c r="AA242" s="5">
        <v>626</v>
      </c>
      <c r="AB242" s="5" t="s">
        <v>1871</v>
      </c>
      <c r="AC242" t="s">
        <v>1886</v>
      </c>
      <c r="AD242">
        <v>2019</v>
      </c>
      <c r="AE242">
        <v>6</v>
      </c>
      <c r="AF242">
        <v>29</v>
      </c>
      <c r="AG242" t="s">
        <v>1827</v>
      </c>
      <c r="AJ242" t="s">
        <v>77</v>
      </c>
      <c r="AK242" t="s">
        <v>84</v>
      </c>
      <c r="AL242">
        <v>235281</v>
      </c>
      <c r="AM242">
        <v>6631607</v>
      </c>
      <c r="AN242" s="5">
        <v>235000</v>
      </c>
      <c r="AO242" s="5">
        <v>6631000</v>
      </c>
      <c r="AP242">
        <v>10</v>
      </c>
      <c r="AR242">
        <v>1010</v>
      </c>
      <c r="AT242" s="6" t="s">
        <v>1887</v>
      </c>
      <c r="AU242">
        <v>102854</v>
      </c>
      <c r="AW242" s="7" t="s">
        <v>86</v>
      </c>
      <c r="AX242">
        <v>1</v>
      </c>
      <c r="AY242" t="s">
        <v>87</v>
      </c>
      <c r="AZ242" t="s">
        <v>1888</v>
      </c>
      <c r="BA242" t="s">
        <v>1889</v>
      </c>
      <c r="BB242">
        <v>1010</v>
      </c>
      <c r="BC242" t="s">
        <v>90</v>
      </c>
      <c r="BD242" t="s">
        <v>91</v>
      </c>
      <c r="BE242">
        <v>1</v>
      </c>
      <c r="BF242" s="6">
        <v>43645.879583333299</v>
      </c>
      <c r="BG242" s="8" t="s">
        <v>92</v>
      </c>
      <c r="BI242">
        <v>6</v>
      </c>
      <c r="BJ242">
        <v>205524</v>
      </c>
      <c r="BL242" t="s">
        <v>1890</v>
      </c>
      <c r="BX242">
        <v>248913</v>
      </c>
    </row>
    <row r="243" spans="1:76" x14ac:dyDescent="0.25">
      <c r="A243">
        <v>251319</v>
      </c>
      <c r="B243">
        <v>300235</v>
      </c>
      <c r="F243" t="s">
        <v>73</v>
      </c>
      <c r="G243" t="s">
        <v>94</v>
      </c>
      <c r="H243" t="s">
        <v>1891</v>
      </c>
      <c r="I243" s="1" t="str">
        <f>HYPERLINK(AT243,"Hb")</f>
        <v>Hb</v>
      </c>
      <c r="K243">
        <v>1</v>
      </c>
      <c r="L243" t="s">
        <v>76</v>
      </c>
      <c r="M243">
        <v>102854</v>
      </c>
      <c r="N243" t="s">
        <v>77</v>
      </c>
      <c r="O243" t="s">
        <v>77</v>
      </c>
      <c r="U243" t="s">
        <v>1892</v>
      </c>
      <c r="V243" s="2">
        <v>1</v>
      </c>
      <c r="W243" t="s">
        <v>79</v>
      </c>
      <c r="X243" t="s">
        <v>1871</v>
      </c>
      <c r="Y243" t="s">
        <v>1513</v>
      </c>
      <c r="Z243" s="4">
        <v>6</v>
      </c>
      <c r="AA243" s="5">
        <v>626</v>
      </c>
      <c r="AB243" s="5" t="s">
        <v>1871</v>
      </c>
      <c r="AC243" t="s">
        <v>1893</v>
      </c>
      <c r="AD243">
        <v>2015</v>
      </c>
      <c r="AE243">
        <v>9</v>
      </c>
      <c r="AF243">
        <v>26</v>
      </c>
      <c r="AG243" t="s">
        <v>393</v>
      </c>
      <c r="AH243" t="s">
        <v>393</v>
      </c>
      <c r="AJ243" t="s">
        <v>77</v>
      </c>
      <c r="AK243" t="s">
        <v>84</v>
      </c>
      <c r="AL243">
        <v>236210</v>
      </c>
      <c r="AM243">
        <v>6630112</v>
      </c>
      <c r="AN243" s="5">
        <v>237000</v>
      </c>
      <c r="AO243" s="5">
        <v>6631000</v>
      </c>
      <c r="AP243">
        <v>707</v>
      </c>
      <c r="AR243">
        <v>8</v>
      </c>
      <c r="AS243" t="s">
        <v>180</v>
      </c>
      <c r="AT243" t="s">
        <v>1894</v>
      </c>
      <c r="AU243">
        <v>102854</v>
      </c>
      <c r="AW243" s="7" t="s">
        <v>86</v>
      </c>
      <c r="AX243">
        <v>1</v>
      </c>
      <c r="AY243" t="s">
        <v>87</v>
      </c>
      <c r="AZ243" t="s">
        <v>1895</v>
      </c>
      <c r="BA243" t="s">
        <v>1896</v>
      </c>
      <c r="BB243">
        <v>8</v>
      </c>
      <c r="BC243" t="s">
        <v>102</v>
      </c>
      <c r="BD243" t="s">
        <v>174</v>
      </c>
      <c r="BE243">
        <v>1</v>
      </c>
      <c r="BF243" s="6">
        <v>42356</v>
      </c>
      <c r="BG243" s="8" t="s">
        <v>92</v>
      </c>
      <c r="BI243">
        <v>3</v>
      </c>
      <c r="BJ243">
        <v>473322</v>
      </c>
      <c r="BK243">
        <v>164235</v>
      </c>
      <c r="BL243" t="s">
        <v>1897</v>
      </c>
      <c r="BN243" t="s">
        <v>1898</v>
      </c>
      <c r="BX243">
        <v>251319</v>
      </c>
    </row>
    <row r="244" spans="1:76" x14ac:dyDescent="0.25">
      <c r="A244">
        <v>283557</v>
      </c>
      <c r="B244">
        <v>290598</v>
      </c>
      <c r="F244" t="s">
        <v>73</v>
      </c>
      <c r="G244" t="s">
        <v>94</v>
      </c>
      <c r="H244" t="s">
        <v>1899</v>
      </c>
      <c r="I244" s="1" t="str">
        <f>HYPERLINK(AT244,"Hb")</f>
        <v>Hb</v>
      </c>
      <c r="K244">
        <v>1</v>
      </c>
      <c r="L244" t="s">
        <v>76</v>
      </c>
      <c r="M244">
        <v>102854</v>
      </c>
      <c r="N244" t="s">
        <v>77</v>
      </c>
      <c r="O244" t="s">
        <v>77</v>
      </c>
      <c r="U244" t="s">
        <v>1900</v>
      </c>
      <c r="V244" s="11">
        <v>3</v>
      </c>
      <c r="W244" t="s">
        <v>79</v>
      </c>
      <c r="X244" t="s">
        <v>1219</v>
      </c>
      <c r="Y244" t="s">
        <v>1513</v>
      </c>
      <c r="Z244" s="4">
        <v>6</v>
      </c>
      <c r="AA244" s="5">
        <v>627</v>
      </c>
      <c r="AB244" t="s">
        <v>1901</v>
      </c>
      <c r="AC244" t="s">
        <v>1902</v>
      </c>
      <c r="AD244">
        <v>1898</v>
      </c>
      <c r="AE244">
        <v>7</v>
      </c>
      <c r="AF244">
        <v>1</v>
      </c>
      <c r="AG244" t="s">
        <v>1903</v>
      </c>
      <c r="AH244" t="s">
        <v>233</v>
      </c>
      <c r="AJ244" t="s">
        <v>77</v>
      </c>
      <c r="AK244" t="s">
        <v>84</v>
      </c>
      <c r="AL244">
        <v>245422</v>
      </c>
      <c r="AM244">
        <v>6624811</v>
      </c>
      <c r="AN244" s="5">
        <v>245000</v>
      </c>
      <c r="AO244" s="5">
        <v>6625000</v>
      </c>
      <c r="AP244">
        <v>26917</v>
      </c>
      <c r="AR244">
        <v>8</v>
      </c>
      <c r="AS244" t="s">
        <v>1904</v>
      </c>
      <c r="AT244" t="s">
        <v>1905</v>
      </c>
      <c r="AU244">
        <v>102854</v>
      </c>
      <c r="AW244" s="7" t="s">
        <v>86</v>
      </c>
      <c r="AX244">
        <v>1</v>
      </c>
      <c r="AY244" t="s">
        <v>87</v>
      </c>
      <c r="AZ244" t="s">
        <v>1906</v>
      </c>
      <c r="BA244" t="s">
        <v>1907</v>
      </c>
      <c r="BB244">
        <v>8</v>
      </c>
      <c r="BC244" t="s">
        <v>102</v>
      </c>
      <c r="BD244" t="s">
        <v>174</v>
      </c>
      <c r="BE244">
        <v>1</v>
      </c>
      <c r="BF244" s="6">
        <v>37873</v>
      </c>
      <c r="BG244" s="8" t="s">
        <v>92</v>
      </c>
      <c r="BI244">
        <v>3</v>
      </c>
      <c r="BJ244">
        <v>463312</v>
      </c>
      <c r="BK244">
        <v>164237</v>
      </c>
      <c r="BL244" t="s">
        <v>1908</v>
      </c>
      <c r="BN244" t="s">
        <v>1909</v>
      </c>
      <c r="BX244">
        <v>283557</v>
      </c>
    </row>
    <row r="245" spans="1:76" x14ac:dyDescent="0.25">
      <c r="A245">
        <v>283233</v>
      </c>
      <c r="B245">
        <v>152350</v>
      </c>
      <c r="F245" t="s">
        <v>73</v>
      </c>
      <c r="G245" t="s">
        <v>716</v>
      </c>
      <c r="H245" t="s">
        <v>1910</v>
      </c>
      <c r="I245" t="s">
        <v>400</v>
      </c>
      <c r="K245">
        <v>1</v>
      </c>
      <c r="L245" t="s">
        <v>76</v>
      </c>
      <c r="M245">
        <v>102854</v>
      </c>
      <c r="N245" t="s">
        <v>77</v>
      </c>
      <c r="O245" t="s">
        <v>77</v>
      </c>
      <c r="U245" t="s">
        <v>1900</v>
      </c>
      <c r="V245" s="11">
        <v>3</v>
      </c>
      <c r="W245" t="s">
        <v>79</v>
      </c>
      <c r="X245" t="s">
        <v>1219</v>
      </c>
      <c r="Y245" t="s">
        <v>1513</v>
      </c>
      <c r="Z245" s="4">
        <v>6</v>
      </c>
      <c r="AA245" s="5">
        <v>627</v>
      </c>
      <c r="AB245" t="s">
        <v>1901</v>
      </c>
      <c r="AC245" t="s">
        <v>1911</v>
      </c>
      <c r="AD245">
        <v>1924</v>
      </c>
      <c r="AE245">
        <v>7</v>
      </c>
      <c r="AF245">
        <v>27</v>
      </c>
      <c r="AG245" t="s">
        <v>1912</v>
      </c>
      <c r="AH245" t="s">
        <v>1912</v>
      </c>
      <c r="AJ245" t="s">
        <v>77</v>
      </c>
      <c r="AK245" t="s">
        <v>84</v>
      </c>
      <c r="AL245">
        <v>245422</v>
      </c>
      <c r="AM245">
        <v>6624811</v>
      </c>
      <c r="AN245" s="5">
        <v>245000</v>
      </c>
      <c r="AO245" s="5">
        <v>6625000</v>
      </c>
      <c r="AP245">
        <v>26917</v>
      </c>
      <c r="AR245">
        <v>117</v>
      </c>
      <c r="AS245" t="s">
        <v>1904</v>
      </c>
      <c r="AT245" s="6"/>
      <c r="AU245">
        <v>102854</v>
      </c>
      <c r="AW245" s="7" t="s">
        <v>86</v>
      </c>
      <c r="AX245">
        <v>1</v>
      </c>
      <c r="AY245" t="s">
        <v>87</v>
      </c>
      <c r="AZ245" t="s">
        <v>1906</v>
      </c>
      <c r="BA245" t="s">
        <v>1913</v>
      </c>
      <c r="BB245">
        <v>117</v>
      </c>
      <c r="BC245" t="s">
        <v>723</v>
      </c>
      <c r="BD245" t="s">
        <v>724</v>
      </c>
      <c r="BF245" s="6">
        <v>36858</v>
      </c>
      <c r="BG245" s="8" t="s">
        <v>92</v>
      </c>
      <c r="BI245">
        <v>5</v>
      </c>
      <c r="BJ245">
        <v>302119</v>
      </c>
      <c r="BK245">
        <v>164184</v>
      </c>
      <c r="BL245" t="s">
        <v>1914</v>
      </c>
      <c r="BN245" t="s">
        <v>1915</v>
      </c>
      <c r="BX245">
        <v>283233</v>
      </c>
    </row>
    <row r="246" spans="1:76" x14ac:dyDescent="0.25">
      <c r="A246">
        <v>283556</v>
      </c>
      <c r="B246">
        <v>290597</v>
      </c>
      <c r="F246" t="s">
        <v>73</v>
      </c>
      <c r="G246" t="s">
        <v>94</v>
      </c>
      <c r="H246" t="s">
        <v>1916</v>
      </c>
      <c r="I246" s="1" t="str">
        <f>HYPERLINK(AT246,"Hb")</f>
        <v>Hb</v>
      </c>
      <c r="K246">
        <v>1</v>
      </c>
      <c r="L246" t="s">
        <v>76</v>
      </c>
      <c r="M246">
        <v>102854</v>
      </c>
      <c r="N246" t="s">
        <v>77</v>
      </c>
      <c r="O246" t="s">
        <v>77</v>
      </c>
      <c r="U246" t="s">
        <v>1900</v>
      </c>
      <c r="V246" s="11">
        <v>3</v>
      </c>
      <c r="W246" t="s">
        <v>79</v>
      </c>
      <c r="X246" t="s">
        <v>1219</v>
      </c>
      <c r="Y246" t="s">
        <v>1513</v>
      </c>
      <c r="Z246" s="4">
        <v>6</v>
      </c>
      <c r="AA246" s="5">
        <v>627</v>
      </c>
      <c r="AB246" t="s">
        <v>1901</v>
      </c>
      <c r="AC246" t="s">
        <v>1917</v>
      </c>
      <c r="AD246">
        <v>1926</v>
      </c>
      <c r="AE246">
        <v>1</v>
      </c>
      <c r="AF246">
        <v>1</v>
      </c>
      <c r="AG246" t="s">
        <v>1918</v>
      </c>
      <c r="AH246" t="s">
        <v>233</v>
      </c>
      <c r="AJ246" t="s">
        <v>77</v>
      </c>
      <c r="AK246" t="s">
        <v>84</v>
      </c>
      <c r="AL246">
        <v>245422</v>
      </c>
      <c r="AM246">
        <v>6624811</v>
      </c>
      <c r="AN246" s="5">
        <v>245000</v>
      </c>
      <c r="AO246" s="5">
        <v>6625000</v>
      </c>
      <c r="AP246">
        <v>26917</v>
      </c>
      <c r="AR246">
        <v>8</v>
      </c>
      <c r="AS246" t="s">
        <v>1904</v>
      </c>
      <c r="AT246" t="s">
        <v>1919</v>
      </c>
      <c r="AU246">
        <v>102854</v>
      </c>
      <c r="AW246" s="7" t="s">
        <v>86</v>
      </c>
      <c r="AX246">
        <v>1</v>
      </c>
      <c r="AY246" t="s">
        <v>87</v>
      </c>
      <c r="AZ246" t="s">
        <v>1906</v>
      </c>
      <c r="BA246" t="s">
        <v>1920</v>
      </c>
      <c r="BB246">
        <v>8</v>
      </c>
      <c r="BC246" t="s">
        <v>102</v>
      </c>
      <c r="BD246" t="s">
        <v>174</v>
      </c>
      <c r="BE246">
        <v>1</v>
      </c>
      <c r="BF246" s="6">
        <v>37873</v>
      </c>
      <c r="BG246" s="8" t="s">
        <v>92</v>
      </c>
      <c r="BI246">
        <v>3</v>
      </c>
      <c r="BJ246">
        <v>463311</v>
      </c>
      <c r="BK246">
        <v>164238</v>
      </c>
      <c r="BL246" t="s">
        <v>1921</v>
      </c>
      <c r="BN246" t="s">
        <v>1922</v>
      </c>
      <c r="BX246">
        <v>283556</v>
      </c>
    </row>
    <row r="247" spans="1:76" x14ac:dyDescent="0.25">
      <c r="A247">
        <v>283341</v>
      </c>
      <c r="B247">
        <v>281442</v>
      </c>
      <c r="F247" t="s">
        <v>73</v>
      </c>
      <c r="G247" t="s">
        <v>94</v>
      </c>
      <c r="H247" t="s">
        <v>1923</v>
      </c>
      <c r="I247" s="1" t="str">
        <f>HYPERLINK(AT247,"Hb")</f>
        <v>Hb</v>
      </c>
      <c r="K247">
        <v>1</v>
      </c>
      <c r="L247" t="s">
        <v>76</v>
      </c>
      <c r="M247">
        <v>102854</v>
      </c>
      <c r="N247" t="s">
        <v>77</v>
      </c>
      <c r="O247" t="s">
        <v>77</v>
      </c>
      <c r="U247" t="s">
        <v>1900</v>
      </c>
      <c r="V247" s="11">
        <v>3</v>
      </c>
      <c r="W247" t="s">
        <v>79</v>
      </c>
      <c r="X247" t="s">
        <v>1219</v>
      </c>
      <c r="Y247" t="s">
        <v>1513</v>
      </c>
      <c r="Z247" s="4">
        <v>6</v>
      </c>
      <c r="AA247" s="5">
        <v>627</v>
      </c>
      <c r="AB247" t="s">
        <v>1901</v>
      </c>
      <c r="AC247" t="s">
        <v>1924</v>
      </c>
      <c r="AD247">
        <v>2003</v>
      </c>
      <c r="AE247">
        <v>7</v>
      </c>
      <c r="AF247">
        <v>15</v>
      </c>
      <c r="AG247" t="s">
        <v>1925</v>
      </c>
      <c r="AH247" t="s">
        <v>1925</v>
      </c>
      <c r="AJ247" t="s">
        <v>77</v>
      </c>
      <c r="AK247" t="s">
        <v>84</v>
      </c>
      <c r="AL247">
        <v>245422</v>
      </c>
      <c r="AM247">
        <v>6624811</v>
      </c>
      <c r="AN247" s="5">
        <v>245000</v>
      </c>
      <c r="AO247" s="5">
        <v>6625000</v>
      </c>
      <c r="AP247">
        <v>26917</v>
      </c>
      <c r="AR247">
        <v>8</v>
      </c>
      <c r="AS247" t="s">
        <v>1904</v>
      </c>
      <c r="AT247" t="s">
        <v>1926</v>
      </c>
      <c r="AU247">
        <v>102854</v>
      </c>
      <c r="AW247" s="7" t="s">
        <v>86</v>
      </c>
      <c r="AX247">
        <v>1</v>
      </c>
      <c r="AY247" t="s">
        <v>87</v>
      </c>
      <c r="AZ247" t="s">
        <v>1906</v>
      </c>
      <c r="BA247" t="s">
        <v>1927</v>
      </c>
      <c r="BB247">
        <v>8</v>
      </c>
      <c r="BC247" t="s">
        <v>102</v>
      </c>
      <c r="BD247" t="s">
        <v>174</v>
      </c>
      <c r="BE247">
        <v>1</v>
      </c>
      <c r="BF247" s="6">
        <v>37861</v>
      </c>
      <c r="BG247" s="8" t="s">
        <v>92</v>
      </c>
      <c r="BI247">
        <v>3</v>
      </c>
      <c r="BJ247">
        <v>454394</v>
      </c>
      <c r="BK247">
        <v>164246</v>
      </c>
      <c r="BL247" t="s">
        <v>1928</v>
      </c>
      <c r="BN247" t="s">
        <v>1929</v>
      </c>
      <c r="BX247">
        <v>283341</v>
      </c>
    </row>
    <row r="248" spans="1:76" x14ac:dyDescent="0.25">
      <c r="A248">
        <v>283501</v>
      </c>
      <c r="B248">
        <v>285045</v>
      </c>
      <c r="F248" t="s">
        <v>73</v>
      </c>
      <c r="G248" t="s">
        <v>94</v>
      </c>
      <c r="H248" t="s">
        <v>1930</v>
      </c>
      <c r="I248" s="1" t="str">
        <f>HYPERLINK(AT248,"Hb")</f>
        <v>Hb</v>
      </c>
      <c r="K248">
        <v>1</v>
      </c>
      <c r="L248" t="s">
        <v>76</v>
      </c>
      <c r="M248">
        <v>102854</v>
      </c>
      <c r="N248" t="s">
        <v>77</v>
      </c>
      <c r="O248" t="s">
        <v>77</v>
      </c>
      <c r="U248" t="s">
        <v>1900</v>
      </c>
      <c r="V248" s="11">
        <v>3</v>
      </c>
      <c r="W248" t="s">
        <v>79</v>
      </c>
      <c r="X248" t="s">
        <v>1219</v>
      </c>
      <c r="Y248" t="s">
        <v>1513</v>
      </c>
      <c r="Z248" s="4">
        <v>6</v>
      </c>
      <c r="AA248" s="5">
        <v>627</v>
      </c>
      <c r="AB248" t="s">
        <v>1901</v>
      </c>
      <c r="AC248" t="s">
        <v>1931</v>
      </c>
      <c r="AD248">
        <v>2005</v>
      </c>
      <c r="AE248">
        <v>10</v>
      </c>
      <c r="AF248">
        <v>1</v>
      </c>
      <c r="AG248" t="s">
        <v>1925</v>
      </c>
      <c r="AH248" t="s">
        <v>1925</v>
      </c>
      <c r="AJ248" t="s">
        <v>77</v>
      </c>
      <c r="AK248" t="s">
        <v>84</v>
      </c>
      <c r="AL248">
        <v>245422</v>
      </c>
      <c r="AM248">
        <v>6624811</v>
      </c>
      <c r="AN248" s="5">
        <v>245000</v>
      </c>
      <c r="AO248" s="5">
        <v>6625000</v>
      </c>
      <c r="AP248">
        <v>26917</v>
      </c>
      <c r="AR248">
        <v>8</v>
      </c>
      <c r="AS248" t="s">
        <v>1904</v>
      </c>
      <c r="AT248" t="s">
        <v>1932</v>
      </c>
      <c r="AU248">
        <v>102854</v>
      </c>
      <c r="AW248" s="7" t="s">
        <v>86</v>
      </c>
      <c r="AX248">
        <v>1</v>
      </c>
      <c r="AY248" t="s">
        <v>87</v>
      </c>
      <c r="AZ248" t="s">
        <v>1906</v>
      </c>
      <c r="BA248" t="s">
        <v>1933</v>
      </c>
      <c r="BB248">
        <v>8</v>
      </c>
      <c r="BC248" t="s">
        <v>102</v>
      </c>
      <c r="BD248" t="s">
        <v>174</v>
      </c>
      <c r="BE248">
        <v>1</v>
      </c>
      <c r="BF248" s="6">
        <v>38828</v>
      </c>
      <c r="BG248" s="8" t="s">
        <v>92</v>
      </c>
      <c r="BI248">
        <v>3</v>
      </c>
      <c r="BJ248">
        <v>458047</v>
      </c>
      <c r="BK248">
        <v>164248</v>
      </c>
      <c r="BL248" t="s">
        <v>1934</v>
      </c>
      <c r="BN248" t="s">
        <v>1935</v>
      </c>
      <c r="BX248">
        <v>283501</v>
      </c>
    </row>
    <row r="249" spans="1:76" x14ac:dyDescent="0.25">
      <c r="A249">
        <v>286758</v>
      </c>
      <c r="B249">
        <v>123252</v>
      </c>
      <c r="F249" t="s">
        <v>73</v>
      </c>
      <c r="G249" t="s">
        <v>74</v>
      </c>
      <c r="H249" t="s">
        <v>1936</v>
      </c>
      <c r="I249" t="s">
        <v>117</v>
      </c>
      <c r="K249">
        <v>1</v>
      </c>
      <c r="L249" t="s">
        <v>76</v>
      </c>
      <c r="M249">
        <v>102854</v>
      </c>
      <c r="N249" t="s">
        <v>77</v>
      </c>
      <c r="O249" t="s">
        <v>77</v>
      </c>
      <c r="U249" t="s">
        <v>1937</v>
      </c>
      <c r="V249" s="2">
        <v>1</v>
      </c>
      <c r="W249" t="s">
        <v>79</v>
      </c>
      <c r="X249" t="s">
        <v>1219</v>
      </c>
      <c r="Y249" t="s">
        <v>1513</v>
      </c>
      <c r="Z249" s="4">
        <v>6</v>
      </c>
      <c r="AA249" s="5">
        <v>627</v>
      </c>
      <c r="AB249" t="s">
        <v>1901</v>
      </c>
      <c r="AC249" t="s">
        <v>1938</v>
      </c>
      <c r="AD249">
        <v>2016</v>
      </c>
      <c r="AE249">
        <v>7</v>
      </c>
      <c r="AF249">
        <v>4</v>
      </c>
      <c r="AG249" t="s">
        <v>1939</v>
      </c>
      <c r="AJ249" t="s">
        <v>77</v>
      </c>
      <c r="AK249" t="s">
        <v>84</v>
      </c>
      <c r="AL249">
        <v>246188</v>
      </c>
      <c r="AM249">
        <v>6626441</v>
      </c>
      <c r="AN249" s="5">
        <v>247000</v>
      </c>
      <c r="AO249" s="5">
        <v>6627000</v>
      </c>
      <c r="AP249">
        <v>200</v>
      </c>
      <c r="AR249">
        <v>1010</v>
      </c>
      <c r="AS249" t="s">
        <v>1596</v>
      </c>
      <c r="AT249" s="6" t="s">
        <v>1940</v>
      </c>
      <c r="AU249">
        <v>102854</v>
      </c>
      <c r="AW249" s="7" t="s">
        <v>86</v>
      </c>
      <c r="AX249">
        <v>1</v>
      </c>
      <c r="AY249" t="s">
        <v>87</v>
      </c>
      <c r="AZ249" t="s">
        <v>1941</v>
      </c>
      <c r="BA249" t="s">
        <v>1942</v>
      </c>
      <c r="BB249">
        <v>1010</v>
      </c>
      <c r="BC249" t="s">
        <v>90</v>
      </c>
      <c r="BD249" t="s">
        <v>91</v>
      </c>
      <c r="BF249" s="6">
        <v>42555.7108912037</v>
      </c>
      <c r="BG249" s="8" t="s">
        <v>92</v>
      </c>
      <c r="BI249">
        <v>6</v>
      </c>
      <c r="BJ249">
        <v>107293</v>
      </c>
      <c r="BK249">
        <v>164236</v>
      </c>
      <c r="BL249" t="s">
        <v>1943</v>
      </c>
      <c r="BX249">
        <v>286758</v>
      </c>
    </row>
    <row r="250" spans="1:76" x14ac:dyDescent="0.25">
      <c r="A250">
        <v>266789</v>
      </c>
      <c r="B250">
        <v>294838</v>
      </c>
      <c r="F250" t="s">
        <v>73</v>
      </c>
      <c r="G250" t="s">
        <v>94</v>
      </c>
      <c r="H250" t="s">
        <v>1944</v>
      </c>
      <c r="I250" t="s">
        <v>400</v>
      </c>
      <c r="K250">
        <v>1</v>
      </c>
      <c r="L250" t="s">
        <v>76</v>
      </c>
      <c r="M250">
        <v>102854</v>
      </c>
      <c r="N250" t="s">
        <v>77</v>
      </c>
      <c r="O250" t="s">
        <v>77</v>
      </c>
      <c r="U250" t="s">
        <v>1945</v>
      </c>
      <c r="V250" s="2">
        <v>1</v>
      </c>
      <c r="W250" t="s">
        <v>79</v>
      </c>
      <c r="X250" t="s">
        <v>1219</v>
      </c>
      <c r="Y250" t="s">
        <v>1513</v>
      </c>
      <c r="Z250" s="4">
        <v>6</v>
      </c>
      <c r="AA250" s="5">
        <v>628</v>
      </c>
      <c r="AB250" t="s">
        <v>1946</v>
      </c>
      <c r="AC250" t="s">
        <v>1947</v>
      </c>
      <c r="AD250">
        <v>2004</v>
      </c>
      <c r="AE250">
        <v>9</v>
      </c>
      <c r="AF250">
        <v>4</v>
      </c>
      <c r="AG250" t="s">
        <v>1948</v>
      </c>
      <c r="AH250" t="s">
        <v>1948</v>
      </c>
      <c r="AJ250" t="s">
        <v>77</v>
      </c>
      <c r="AK250" t="s">
        <v>84</v>
      </c>
      <c r="AL250">
        <v>241414</v>
      </c>
      <c r="AM250">
        <v>6617178</v>
      </c>
      <c r="AN250" s="5">
        <v>241000</v>
      </c>
      <c r="AO250" s="5">
        <v>6617000</v>
      </c>
      <c r="AP250">
        <v>180</v>
      </c>
      <c r="AR250">
        <v>8</v>
      </c>
      <c r="AS250" t="s">
        <v>180</v>
      </c>
      <c r="AU250">
        <v>102854</v>
      </c>
      <c r="AW250" s="7" t="s">
        <v>86</v>
      </c>
      <c r="AX250">
        <v>1</v>
      </c>
      <c r="AY250" t="s">
        <v>87</v>
      </c>
      <c r="AZ250" t="s">
        <v>1949</v>
      </c>
      <c r="BA250" t="s">
        <v>1950</v>
      </c>
      <c r="BB250">
        <v>8</v>
      </c>
      <c r="BC250" t="s">
        <v>102</v>
      </c>
      <c r="BD250" t="s">
        <v>174</v>
      </c>
      <c r="BF250" s="6">
        <v>38743</v>
      </c>
      <c r="BG250" s="8" t="s">
        <v>92</v>
      </c>
      <c r="BI250">
        <v>3</v>
      </c>
      <c r="BJ250">
        <v>467330</v>
      </c>
      <c r="BK250">
        <v>164247</v>
      </c>
      <c r="BL250" t="s">
        <v>1951</v>
      </c>
      <c r="BN250" t="s">
        <v>1952</v>
      </c>
      <c r="BX250">
        <v>266789</v>
      </c>
    </row>
    <row r="251" spans="1:76" x14ac:dyDescent="0.25">
      <c r="A251">
        <v>266692</v>
      </c>
      <c r="B251">
        <v>63228</v>
      </c>
      <c r="F251" t="s">
        <v>73</v>
      </c>
      <c r="G251" t="s">
        <v>74</v>
      </c>
      <c r="H251" t="s">
        <v>1953</v>
      </c>
      <c r="I251" s="1" t="str">
        <f>HYPERLINK(AT251,"Foto")</f>
        <v>Foto</v>
      </c>
      <c r="K251">
        <v>1</v>
      </c>
      <c r="L251" t="s">
        <v>76</v>
      </c>
      <c r="M251">
        <v>102854</v>
      </c>
      <c r="N251" t="s">
        <v>77</v>
      </c>
      <c r="O251" t="s">
        <v>77</v>
      </c>
      <c r="U251" t="s">
        <v>1945</v>
      </c>
      <c r="V251" s="2">
        <v>1</v>
      </c>
      <c r="W251" t="s">
        <v>79</v>
      </c>
      <c r="X251" t="s">
        <v>1219</v>
      </c>
      <c r="Y251" t="s">
        <v>1513</v>
      </c>
      <c r="Z251" s="4">
        <v>6</v>
      </c>
      <c r="AA251" s="5">
        <v>628</v>
      </c>
      <c r="AB251" t="s">
        <v>1946</v>
      </c>
      <c r="AC251" t="s">
        <v>1954</v>
      </c>
      <c r="AD251">
        <v>2013</v>
      </c>
      <c r="AE251">
        <v>7</v>
      </c>
      <c r="AF251">
        <v>8</v>
      </c>
      <c r="AG251" t="s">
        <v>1955</v>
      </c>
      <c r="AJ251" t="s">
        <v>77</v>
      </c>
      <c r="AK251" t="s">
        <v>84</v>
      </c>
      <c r="AL251">
        <v>241375</v>
      </c>
      <c r="AM251">
        <v>6617492</v>
      </c>
      <c r="AN251" s="5">
        <v>241000</v>
      </c>
      <c r="AO251" s="5">
        <v>6617000</v>
      </c>
      <c r="AP251">
        <v>250</v>
      </c>
      <c r="AR251">
        <v>1010</v>
      </c>
      <c r="AT251" s="6" t="s">
        <v>1956</v>
      </c>
      <c r="AU251">
        <v>102854</v>
      </c>
      <c r="AW251" s="7" t="s">
        <v>86</v>
      </c>
      <c r="AX251">
        <v>1</v>
      </c>
      <c r="AY251" t="s">
        <v>87</v>
      </c>
      <c r="AZ251" t="s">
        <v>1957</v>
      </c>
      <c r="BA251" t="s">
        <v>1958</v>
      </c>
      <c r="BB251">
        <v>1010</v>
      </c>
      <c r="BC251" t="s">
        <v>90</v>
      </c>
      <c r="BD251" t="s">
        <v>91</v>
      </c>
      <c r="BE251">
        <v>1</v>
      </c>
      <c r="BF251" s="6">
        <v>43002.097222222197</v>
      </c>
      <c r="BG251" s="8" t="s">
        <v>92</v>
      </c>
      <c r="BI251">
        <v>6</v>
      </c>
      <c r="BJ251">
        <v>59370</v>
      </c>
      <c r="BK251">
        <v>164249</v>
      </c>
      <c r="BL251" t="s">
        <v>1959</v>
      </c>
      <c r="BX251">
        <v>266692</v>
      </c>
    </row>
    <row r="252" spans="1:76" x14ac:dyDescent="0.25">
      <c r="A252">
        <v>267746</v>
      </c>
      <c r="C252">
        <v>1</v>
      </c>
      <c r="F252" t="s">
        <v>73</v>
      </c>
      <c r="G252" t="s">
        <v>186</v>
      </c>
      <c r="H252" t="s">
        <v>1960</v>
      </c>
      <c r="I252" t="s">
        <v>117</v>
      </c>
      <c r="K252">
        <v>1</v>
      </c>
      <c r="L252" t="s">
        <v>76</v>
      </c>
      <c r="M252">
        <v>102854</v>
      </c>
      <c r="N252" t="s">
        <v>77</v>
      </c>
      <c r="O252" t="s">
        <v>77</v>
      </c>
      <c r="U252" t="s">
        <v>1945</v>
      </c>
      <c r="V252" s="2">
        <v>1</v>
      </c>
      <c r="W252" t="s">
        <v>79</v>
      </c>
      <c r="X252" t="s">
        <v>1219</v>
      </c>
      <c r="Y252" t="s">
        <v>1513</v>
      </c>
      <c r="Z252" s="4">
        <v>6</v>
      </c>
      <c r="AA252" s="5">
        <v>628</v>
      </c>
      <c r="AB252" t="s">
        <v>1946</v>
      </c>
      <c r="AC252" t="s">
        <v>1961</v>
      </c>
      <c r="AD252">
        <v>2020</v>
      </c>
      <c r="AE252">
        <v>5</v>
      </c>
      <c r="AF252">
        <v>7</v>
      </c>
      <c r="AG252" t="s">
        <v>191</v>
      </c>
      <c r="AH252" t="s">
        <v>191</v>
      </c>
      <c r="AJ252" t="s">
        <v>77</v>
      </c>
      <c r="AK252" t="s">
        <v>84</v>
      </c>
      <c r="AL252">
        <v>241660</v>
      </c>
      <c r="AM252">
        <v>6617514</v>
      </c>
      <c r="AN252" s="5">
        <v>241000</v>
      </c>
      <c r="AO252" s="5">
        <v>6617000</v>
      </c>
      <c r="AP252">
        <v>50</v>
      </c>
      <c r="AR252">
        <v>59</v>
      </c>
      <c r="AU252">
        <v>102854</v>
      </c>
      <c r="AW252" s="7" t="s">
        <v>86</v>
      </c>
      <c r="AX252">
        <v>1</v>
      </c>
      <c r="AY252" t="s">
        <v>87</v>
      </c>
      <c r="AZ252" t="s">
        <v>1962</v>
      </c>
      <c r="BA252" t="s">
        <v>1960</v>
      </c>
      <c r="BB252">
        <v>59</v>
      </c>
      <c r="BC252" t="s">
        <v>186</v>
      </c>
      <c r="BD252" t="s">
        <v>193</v>
      </c>
      <c r="BF252" s="6">
        <v>44133</v>
      </c>
      <c r="BG252" s="8" t="s">
        <v>92</v>
      </c>
      <c r="BI252">
        <v>4</v>
      </c>
      <c r="BJ252">
        <v>393270</v>
      </c>
      <c r="BL252" t="s">
        <v>1963</v>
      </c>
      <c r="BX252">
        <v>267746</v>
      </c>
    </row>
    <row r="253" spans="1:76" x14ac:dyDescent="0.25">
      <c r="A253">
        <v>273213</v>
      </c>
      <c r="B253">
        <v>98741</v>
      </c>
      <c r="F253" t="s">
        <v>73</v>
      </c>
      <c r="G253" t="s">
        <v>74</v>
      </c>
      <c r="H253" t="s">
        <v>1964</v>
      </c>
      <c r="I253" s="1" t="str">
        <f>HYPERLINK(AT253,"Foto")</f>
        <v>Foto</v>
      </c>
      <c r="K253">
        <v>1</v>
      </c>
      <c r="L253" t="s">
        <v>76</v>
      </c>
      <c r="M253">
        <v>102854</v>
      </c>
      <c r="N253" t="s">
        <v>77</v>
      </c>
      <c r="O253" t="s">
        <v>77</v>
      </c>
      <c r="U253" t="s">
        <v>1965</v>
      </c>
      <c r="V253" s="2">
        <v>1</v>
      </c>
      <c r="W253" t="s">
        <v>79</v>
      </c>
      <c r="X253" t="s">
        <v>1219</v>
      </c>
      <c r="Y253" t="s">
        <v>1513</v>
      </c>
      <c r="Z253" s="4">
        <v>6</v>
      </c>
      <c r="AA253" s="5">
        <v>628</v>
      </c>
      <c r="AB253" t="s">
        <v>1946</v>
      </c>
      <c r="AC253" t="s">
        <v>1966</v>
      </c>
      <c r="AD253">
        <v>2015</v>
      </c>
      <c r="AE253">
        <v>8</v>
      </c>
      <c r="AF253">
        <v>9</v>
      </c>
      <c r="AG253" t="s">
        <v>1967</v>
      </c>
      <c r="AJ253" t="s">
        <v>77</v>
      </c>
      <c r="AK253" t="s">
        <v>84</v>
      </c>
      <c r="AL253">
        <v>243342</v>
      </c>
      <c r="AM253">
        <v>6611568</v>
      </c>
      <c r="AN253" s="5">
        <v>243000</v>
      </c>
      <c r="AO253" s="5">
        <v>6611000</v>
      </c>
      <c r="AP253">
        <v>10</v>
      </c>
      <c r="AR253">
        <v>1010</v>
      </c>
      <c r="AS253" t="s">
        <v>1968</v>
      </c>
      <c r="AT253" s="6" t="s">
        <v>1969</v>
      </c>
      <c r="AU253">
        <v>102854</v>
      </c>
      <c r="AW253" s="7" t="s">
        <v>86</v>
      </c>
      <c r="AX253">
        <v>1</v>
      </c>
      <c r="AY253" t="s">
        <v>87</v>
      </c>
      <c r="AZ253" t="s">
        <v>1970</v>
      </c>
      <c r="BA253" t="s">
        <v>1971</v>
      </c>
      <c r="BB253">
        <v>1010</v>
      </c>
      <c r="BC253" t="s">
        <v>90</v>
      </c>
      <c r="BD253" t="s">
        <v>91</v>
      </c>
      <c r="BE253">
        <v>1</v>
      </c>
      <c r="BF253" s="6">
        <v>43710.332638888904</v>
      </c>
      <c r="BG253" s="8" t="s">
        <v>92</v>
      </c>
      <c r="BI253">
        <v>6</v>
      </c>
      <c r="BJ253">
        <v>85786</v>
      </c>
      <c r="BK253">
        <v>164250</v>
      </c>
      <c r="BL253" t="s">
        <v>1972</v>
      </c>
      <c r="BX253">
        <v>273213</v>
      </c>
    </row>
    <row r="254" spans="1:76" x14ac:dyDescent="0.25">
      <c r="A254">
        <v>271994</v>
      </c>
      <c r="B254">
        <v>211506</v>
      </c>
      <c r="F254" t="s">
        <v>73</v>
      </c>
      <c r="G254" t="s">
        <v>559</v>
      </c>
      <c r="H254" t="s">
        <v>1973</v>
      </c>
      <c r="I254" s="1" t="str">
        <f>HYPERLINK(AT254,"Hb")</f>
        <v>Hb</v>
      </c>
      <c r="K254">
        <v>1</v>
      </c>
      <c r="L254" t="s">
        <v>76</v>
      </c>
      <c r="M254">
        <v>102854</v>
      </c>
      <c r="N254" t="s">
        <v>77</v>
      </c>
      <c r="O254" t="s">
        <v>77</v>
      </c>
      <c r="U254" t="s">
        <v>1974</v>
      </c>
      <c r="V254" s="2">
        <v>1</v>
      </c>
      <c r="W254" t="s">
        <v>79</v>
      </c>
      <c r="X254" t="s">
        <v>1219</v>
      </c>
      <c r="Y254" t="s">
        <v>1513</v>
      </c>
      <c r="Z254" s="4">
        <v>6</v>
      </c>
      <c r="AA254" s="5">
        <v>628</v>
      </c>
      <c r="AB254" t="s">
        <v>1946</v>
      </c>
      <c r="AC254" t="s">
        <v>1975</v>
      </c>
      <c r="AD254">
        <v>1926</v>
      </c>
      <c r="AE254">
        <v>8</v>
      </c>
      <c r="AF254">
        <v>29</v>
      </c>
      <c r="AG254" t="s">
        <v>1976</v>
      </c>
      <c r="AH254" t="s">
        <v>1976</v>
      </c>
      <c r="AJ254" t="s">
        <v>77</v>
      </c>
      <c r="AK254" t="s">
        <v>84</v>
      </c>
      <c r="AL254">
        <v>243080</v>
      </c>
      <c r="AM254">
        <v>6617276</v>
      </c>
      <c r="AN254" s="5">
        <v>243000</v>
      </c>
      <c r="AO254" s="5">
        <v>6617000</v>
      </c>
      <c r="AP254">
        <v>707</v>
      </c>
      <c r="AR254">
        <v>37</v>
      </c>
      <c r="AT254" t="s">
        <v>1977</v>
      </c>
      <c r="AU254">
        <v>102854</v>
      </c>
      <c r="AW254" s="7" t="s">
        <v>86</v>
      </c>
      <c r="AX254">
        <v>1</v>
      </c>
      <c r="AY254" t="s">
        <v>87</v>
      </c>
      <c r="AZ254" t="s">
        <v>1978</v>
      </c>
      <c r="BA254" t="s">
        <v>1979</v>
      </c>
      <c r="BB254">
        <v>37</v>
      </c>
      <c r="BC254" t="s">
        <v>566</v>
      </c>
      <c r="BD254" t="s">
        <v>174</v>
      </c>
      <c r="BE254">
        <v>1</v>
      </c>
      <c r="BF254" s="6">
        <v>41767</v>
      </c>
      <c r="BG254" s="8" t="s">
        <v>92</v>
      </c>
      <c r="BI254">
        <v>4</v>
      </c>
      <c r="BJ254">
        <v>366031</v>
      </c>
      <c r="BK254">
        <v>164239</v>
      </c>
      <c r="BL254" t="s">
        <v>1980</v>
      </c>
      <c r="BN254" t="s">
        <v>1981</v>
      </c>
      <c r="BX254">
        <v>271994</v>
      </c>
    </row>
    <row r="255" spans="1:76" x14ac:dyDescent="0.25">
      <c r="A255">
        <v>272788</v>
      </c>
      <c r="B255">
        <v>307577</v>
      </c>
      <c r="F255" t="s">
        <v>73</v>
      </c>
      <c r="G255" t="s">
        <v>94</v>
      </c>
      <c r="H255" t="s">
        <v>1982</v>
      </c>
      <c r="I255" s="1" t="str">
        <f>HYPERLINK(AT255,"Hb")</f>
        <v>Hb</v>
      </c>
      <c r="K255">
        <v>1</v>
      </c>
      <c r="L255" t="s">
        <v>76</v>
      </c>
      <c r="M255">
        <v>102854</v>
      </c>
      <c r="N255" t="s">
        <v>77</v>
      </c>
      <c r="O255" t="s">
        <v>77</v>
      </c>
      <c r="U255" t="s">
        <v>1974</v>
      </c>
      <c r="V255" s="2">
        <v>1</v>
      </c>
      <c r="W255" t="s">
        <v>79</v>
      </c>
      <c r="X255" t="s">
        <v>1219</v>
      </c>
      <c r="Y255" t="s">
        <v>1513</v>
      </c>
      <c r="Z255" s="4">
        <v>6</v>
      </c>
      <c r="AA255" s="5">
        <v>628</v>
      </c>
      <c r="AB255" t="s">
        <v>1946</v>
      </c>
      <c r="AC255" t="s">
        <v>1983</v>
      </c>
      <c r="AD255">
        <v>1991</v>
      </c>
      <c r="AE255">
        <v>8</v>
      </c>
      <c r="AF255">
        <v>18</v>
      </c>
      <c r="AG255" t="s">
        <v>1984</v>
      </c>
      <c r="AH255" t="s">
        <v>1984</v>
      </c>
      <c r="AJ255" t="s">
        <v>77</v>
      </c>
      <c r="AK255" t="s">
        <v>84</v>
      </c>
      <c r="AL255">
        <v>243266</v>
      </c>
      <c r="AM255">
        <v>6617457</v>
      </c>
      <c r="AN255" s="5">
        <v>243000</v>
      </c>
      <c r="AO255" s="5">
        <v>6617000</v>
      </c>
      <c r="AP255">
        <v>71</v>
      </c>
      <c r="AR255">
        <v>8</v>
      </c>
      <c r="AS255" t="s">
        <v>180</v>
      </c>
      <c r="AT255" t="s">
        <v>1985</v>
      </c>
      <c r="AU255">
        <v>102854</v>
      </c>
      <c r="AW255" s="7" t="s">
        <v>86</v>
      </c>
      <c r="AX255">
        <v>1</v>
      </c>
      <c r="AY255" t="s">
        <v>87</v>
      </c>
      <c r="AZ255" t="s">
        <v>1986</v>
      </c>
      <c r="BA255" t="s">
        <v>1987</v>
      </c>
      <c r="BB255">
        <v>8</v>
      </c>
      <c r="BC255" t="s">
        <v>102</v>
      </c>
      <c r="BD255" t="s">
        <v>174</v>
      </c>
      <c r="BE255">
        <v>1</v>
      </c>
      <c r="BF255" s="6">
        <v>33647</v>
      </c>
      <c r="BG255" s="8" t="s">
        <v>92</v>
      </c>
      <c r="BI255">
        <v>3</v>
      </c>
      <c r="BJ255">
        <v>480337</v>
      </c>
      <c r="BK255">
        <v>164240</v>
      </c>
      <c r="BL255" t="s">
        <v>1988</v>
      </c>
      <c r="BN255" t="s">
        <v>1989</v>
      </c>
      <c r="BX255">
        <v>272788</v>
      </c>
    </row>
    <row r="256" spans="1:76" x14ac:dyDescent="0.25">
      <c r="A256">
        <v>270611</v>
      </c>
      <c r="C256">
        <v>1</v>
      </c>
      <c r="F256" t="s">
        <v>73</v>
      </c>
      <c r="G256" t="s">
        <v>74</v>
      </c>
      <c r="H256" t="s">
        <v>1990</v>
      </c>
      <c r="I256" t="s">
        <v>117</v>
      </c>
      <c r="K256">
        <v>1</v>
      </c>
      <c r="L256" t="s">
        <v>76</v>
      </c>
      <c r="M256">
        <v>102854</v>
      </c>
      <c r="N256" t="s">
        <v>77</v>
      </c>
      <c r="O256" t="s">
        <v>77</v>
      </c>
      <c r="U256" t="s">
        <v>1974</v>
      </c>
      <c r="V256" s="2">
        <v>1</v>
      </c>
      <c r="W256" t="s">
        <v>79</v>
      </c>
      <c r="X256" t="s">
        <v>1219</v>
      </c>
      <c r="Y256" t="s">
        <v>1513</v>
      </c>
      <c r="Z256" s="4">
        <v>6</v>
      </c>
      <c r="AA256" s="5">
        <v>628</v>
      </c>
      <c r="AB256" t="s">
        <v>1946</v>
      </c>
      <c r="AC256" t="s">
        <v>1991</v>
      </c>
      <c r="AD256">
        <v>2017</v>
      </c>
      <c r="AE256">
        <v>9</v>
      </c>
      <c r="AF256">
        <v>3</v>
      </c>
      <c r="AG256" t="s">
        <v>1939</v>
      </c>
      <c r="AJ256" t="s">
        <v>77</v>
      </c>
      <c r="AK256" t="s">
        <v>84</v>
      </c>
      <c r="AL256">
        <v>242695</v>
      </c>
      <c r="AM256">
        <v>6616884</v>
      </c>
      <c r="AN256" s="5">
        <v>243000</v>
      </c>
      <c r="AO256" s="5">
        <v>6617000</v>
      </c>
      <c r="AP256">
        <v>75</v>
      </c>
      <c r="AR256">
        <v>1010</v>
      </c>
      <c r="AS256" t="s">
        <v>1992</v>
      </c>
      <c r="AT256" s="6" t="s">
        <v>1993</v>
      </c>
      <c r="AU256">
        <v>102854</v>
      </c>
      <c r="AW256" s="7" t="s">
        <v>86</v>
      </c>
      <c r="AX256">
        <v>1</v>
      </c>
      <c r="AY256" t="s">
        <v>87</v>
      </c>
      <c r="AZ256" t="s">
        <v>1994</v>
      </c>
      <c r="BA256" t="s">
        <v>1995</v>
      </c>
      <c r="BB256">
        <v>1010</v>
      </c>
      <c r="BC256" t="s">
        <v>90</v>
      </c>
      <c r="BD256" t="s">
        <v>91</v>
      </c>
      <c r="BF256" s="6">
        <v>42982.577280092599</v>
      </c>
      <c r="BG256" s="8" t="s">
        <v>92</v>
      </c>
      <c r="BI256">
        <v>6</v>
      </c>
      <c r="BJ256">
        <v>138239</v>
      </c>
      <c r="BL256" t="s">
        <v>1996</v>
      </c>
      <c r="BX256">
        <v>270611</v>
      </c>
    </row>
    <row r="257" spans="1:76" x14ac:dyDescent="0.25">
      <c r="A257">
        <v>270617</v>
      </c>
      <c r="C257">
        <v>1</v>
      </c>
      <c r="F257" t="s">
        <v>73</v>
      </c>
      <c r="G257" t="s">
        <v>74</v>
      </c>
      <c r="H257" t="s">
        <v>1997</v>
      </c>
      <c r="I257" t="s">
        <v>117</v>
      </c>
      <c r="K257">
        <v>1</v>
      </c>
      <c r="L257" t="s">
        <v>76</v>
      </c>
      <c r="M257">
        <v>102854</v>
      </c>
      <c r="N257" t="s">
        <v>77</v>
      </c>
      <c r="O257" t="s">
        <v>77</v>
      </c>
      <c r="U257" t="s">
        <v>1974</v>
      </c>
      <c r="V257" s="2">
        <v>1</v>
      </c>
      <c r="W257" t="s">
        <v>79</v>
      </c>
      <c r="X257" t="s">
        <v>1219</v>
      </c>
      <c r="Y257" t="s">
        <v>1513</v>
      </c>
      <c r="Z257" s="4">
        <v>6</v>
      </c>
      <c r="AA257" s="5">
        <v>628</v>
      </c>
      <c r="AB257" t="s">
        <v>1946</v>
      </c>
      <c r="AC257" t="s">
        <v>1998</v>
      </c>
      <c r="AD257">
        <v>2018</v>
      </c>
      <c r="AE257">
        <v>8</v>
      </c>
      <c r="AF257">
        <v>19</v>
      </c>
      <c r="AG257" t="s">
        <v>1939</v>
      </c>
      <c r="AJ257" t="s">
        <v>77</v>
      </c>
      <c r="AK257" t="s">
        <v>84</v>
      </c>
      <c r="AL257">
        <v>242695</v>
      </c>
      <c r="AM257">
        <v>6616884</v>
      </c>
      <c r="AN257" s="5">
        <v>243000</v>
      </c>
      <c r="AO257" s="5">
        <v>6617000</v>
      </c>
      <c r="AP257">
        <v>75</v>
      </c>
      <c r="AR257">
        <v>1010</v>
      </c>
      <c r="AS257" t="s">
        <v>1144</v>
      </c>
      <c r="AT257" s="6" t="s">
        <v>1999</v>
      </c>
      <c r="AU257">
        <v>102854</v>
      </c>
      <c r="AW257" s="7" t="s">
        <v>86</v>
      </c>
      <c r="AX257">
        <v>1</v>
      </c>
      <c r="AY257" t="s">
        <v>87</v>
      </c>
      <c r="AZ257" t="s">
        <v>1994</v>
      </c>
      <c r="BA257" t="s">
        <v>2000</v>
      </c>
      <c r="BB257">
        <v>1010</v>
      </c>
      <c r="BC257" t="s">
        <v>90</v>
      </c>
      <c r="BD257" t="s">
        <v>91</v>
      </c>
      <c r="BF257" s="6">
        <v>43332.628645833298</v>
      </c>
      <c r="BG257" s="8" t="s">
        <v>92</v>
      </c>
      <c r="BI257">
        <v>6</v>
      </c>
      <c r="BJ257">
        <v>163881</v>
      </c>
      <c r="BL257" t="s">
        <v>2001</v>
      </c>
      <c r="BX257">
        <v>270617</v>
      </c>
    </row>
    <row r="258" spans="1:76" x14ac:dyDescent="0.25">
      <c r="A258">
        <v>270619</v>
      </c>
      <c r="C258">
        <v>1</v>
      </c>
      <c r="F258" t="s">
        <v>73</v>
      </c>
      <c r="G258" t="s">
        <v>74</v>
      </c>
      <c r="H258" t="s">
        <v>2002</v>
      </c>
      <c r="I258" t="s">
        <v>117</v>
      </c>
      <c r="K258">
        <v>1</v>
      </c>
      <c r="L258" t="s">
        <v>76</v>
      </c>
      <c r="M258">
        <v>102854</v>
      </c>
      <c r="N258" t="s">
        <v>77</v>
      </c>
      <c r="O258" t="s">
        <v>77</v>
      </c>
      <c r="U258" t="s">
        <v>1974</v>
      </c>
      <c r="V258" s="2">
        <v>1</v>
      </c>
      <c r="W258" t="s">
        <v>79</v>
      </c>
      <c r="X258" t="s">
        <v>1219</v>
      </c>
      <c r="Y258" t="s">
        <v>1513</v>
      </c>
      <c r="Z258" s="4">
        <v>6</v>
      </c>
      <c r="AA258" s="5">
        <v>628</v>
      </c>
      <c r="AB258" t="s">
        <v>1946</v>
      </c>
      <c r="AC258" t="s">
        <v>2003</v>
      </c>
      <c r="AD258">
        <v>2019</v>
      </c>
      <c r="AE258">
        <v>8</v>
      </c>
      <c r="AF258">
        <v>11</v>
      </c>
      <c r="AG258" t="s">
        <v>1939</v>
      </c>
      <c r="AJ258" t="s">
        <v>77</v>
      </c>
      <c r="AK258" t="s">
        <v>84</v>
      </c>
      <c r="AL258">
        <v>242695</v>
      </c>
      <c r="AM258">
        <v>6616884</v>
      </c>
      <c r="AN258" s="5">
        <v>243000</v>
      </c>
      <c r="AO258" s="5">
        <v>6617000</v>
      </c>
      <c r="AP258">
        <v>75</v>
      </c>
      <c r="AR258">
        <v>1010</v>
      </c>
      <c r="AS258" t="s">
        <v>624</v>
      </c>
      <c r="AT258" s="6" t="s">
        <v>2004</v>
      </c>
      <c r="AU258">
        <v>102854</v>
      </c>
      <c r="AW258" s="7" t="s">
        <v>86</v>
      </c>
      <c r="AX258">
        <v>1</v>
      </c>
      <c r="AY258" t="s">
        <v>87</v>
      </c>
      <c r="AZ258" t="s">
        <v>1994</v>
      </c>
      <c r="BA258" t="s">
        <v>2005</v>
      </c>
      <c r="BB258">
        <v>1010</v>
      </c>
      <c r="BC258" t="s">
        <v>90</v>
      </c>
      <c r="BD258" t="s">
        <v>91</v>
      </c>
      <c r="BF258" s="6">
        <v>43688.7403009259</v>
      </c>
      <c r="BG258" s="8" t="s">
        <v>92</v>
      </c>
      <c r="BI258">
        <v>6</v>
      </c>
      <c r="BJ258">
        <v>213912</v>
      </c>
      <c r="BL258" t="s">
        <v>2006</v>
      </c>
      <c r="BX258">
        <v>270619</v>
      </c>
    </row>
    <row r="259" spans="1:76" x14ac:dyDescent="0.25">
      <c r="A259">
        <v>270622</v>
      </c>
      <c r="C259">
        <v>1</v>
      </c>
      <c r="F259" t="s">
        <v>73</v>
      </c>
      <c r="G259" t="s">
        <v>74</v>
      </c>
      <c r="H259" t="s">
        <v>2007</v>
      </c>
      <c r="I259" t="s">
        <v>117</v>
      </c>
      <c r="K259">
        <v>1</v>
      </c>
      <c r="L259" t="s">
        <v>76</v>
      </c>
      <c r="M259">
        <v>102854</v>
      </c>
      <c r="N259" t="s">
        <v>77</v>
      </c>
      <c r="O259" t="s">
        <v>77</v>
      </c>
      <c r="U259" t="s">
        <v>1974</v>
      </c>
      <c r="V259" s="2">
        <v>1</v>
      </c>
      <c r="W259" t="s">
        <v>79</v>
      </c>
      <c r="X259" t="s">
        <v>1219</v>
      </c>
      <c r="Y259" t="s">
        <v>1513</v>
      </c>
      <c r="Z259" s="4">
        <v>6</v>
      </c>
      <c r="AA259" s="5">
        <v>628</v>
      </c>
      <c r="AB259" t="s">
        <v>1946</v>
      </c>
      <c r="AC259" t="s">
        <v>1998</v>
      </c>
      <c r="AD259">
        <v>2020</v>
      </c>
      <c r="AE259">
        <v>6</v>
      </c>
      <c r="AF259">
        <v>26</v>
      </c>
      <c r="AG259" t="s">
        <v>1939</v>
      </c>
      <c r="AJ259" t="s">
        <v>77</v>
      </c>
      <c r="AK259" t="s">
        <v>84</v>
      </c>
      <c r="AL259">
        <v>242695</v>
      </c>
      <c r="AM259">
        <v>6616884</v>
      </c>
      <c r="AN259" s="5">
        <v>243000</v>
      </c>
      <c r="AO259" s="5">
        <v>6617000</v>
      </c>
      <c r="AP259">
        <v>75</v>
      </c>
      <c r="AR259">
        <v>1010</v>
      </c>
      <c r="AS259" t="s">
        <v>1144</v>
      </c>
      <c r="AT259" s="6" t="s">
        <v>2008</v>
      </c>
      <c r="AU259">
        <v>102854</v>
      </c>
      <c r="AW259" s="7" t="s">
        <v>86</v>
      </c>
      <c r="AX259">
        <v>1</v>
      </c>
      <c r="AY259" t="s">
        <v>87</v>
      </c>
      <c r="AZ259" t="s">
        <v>1994</v>
      </c>
      <c r="BA259" t="s">
        <v>2009</v>
      </c>
      <c r="BB259">
        <v>1010</v>
      </c>
      <c r="BC259" t="s">
        <v>90</v>
      </c>
      <c r="BD259" t="s">
        <v>91</v>
      </c>
      <c r="BF259" s="6">
        <v>44008.852557870399</v>
      </c>
      <c r="BG259" s="8" t="s">
        <v>92</v>
      </c>
      <c r="BI259">
        <v>6</v>
      </c>
      <c r="BJ259">
        <v>240200</v>
      </c>
      <c r="BL259" t="s">
        <v>2010</v>
      </c>
      <c r="BX259">
        <v>270622</v>
      </c>
    </row>
    <row r="260" spans="1:76" x14ac:dyDescent="0.25">
      <c r="A260">
        <v>291423</v>
      </c>
      <c r="B260">
        <v>331927</v>
      </c>
      <c r="F260" t="s">
        <v>73</v>
      </c>
      <c r="G260" t="s">
        <v>94</v>
      </c>
      <c r="H260" t="s">
        <v>2011</v>
      </c>
      <c r="I260" s="1" t="str">
        <f>HYPERLINK(AT260,"Hb")</f>
        <v>Hb</v>
      </c>
      <c r="K260">
        <v>1</v>
      </c>
      <c r="L260" t="s">
        <v>76</v>
      </c>
      <c r="M260">
        <v>102854</v>
      </c>
      <c r="N260" t="s">
        <v>77</v>
      </c>
      <c r="O260" t="s">
        <v>77</v>
      </c>
      <c r="U260" t="s">
        <v>2012</v>
      </c>
      <c r="V260" s="2">
        <v>1</v>
      </c>
      <c r="W260" t="s">
        <v>79</v>
      </c>
      <c r="X260" t="s">
        <v>1219</v>
      </c>
      <c r="Y260" t="s">
        <v>1513</v>
      </c>
      <c r="Z260" s="4">
        <v>6</v>
      </c>
      <c r="AA260" s="5">
        <v>628</v>
      </c>
      <c r="AB260" t="s">
        <v>1946</v>
      </c>
      <c r="AC260" t="s">
        <v>2013</v>
      </c>
      <c r="AD260">
        <v>1993</v>
      </c>
      <c r="AE260">
        <v>8</v>
      </c>
      <c r="AF260">
        <v>15</v>
      </c>
      <c r="AG260" t="s">
        <v>2014</v>
      </c>
      <c r="AH260" t="s">
        <v>2014</v>
      </c>
      <c r="AJ260" t="s">
        <v>77</v>
      </c>
      <c r="AK260" t="s">
        <v>84</v>
      </c>
      <c r="AL260">
        <v>247112</v>
      </c>
      <c r="AM260">
        <v>6607767</v>
      </c>
      <c r="AN260" s="5">
        <v>247000</v>
      </c>
      <c r="AO260" s="5">
        <v>6607000</v>
      </c>
      <c r="AP260">
        <v>71</v>
      </c>
      <c r="AR260">
        <v>8</v>
      </c>
      <c r="AS260" t="s">
        <v>180</v>
      </c>
      <c r="AT260" t="s">
        <v>2015</v>
      </c>
      <c r="AU260">
        <v>102854</v>
      </c>
      <c r="AW260" s="7" t="s">
        <v>86</v>
      </c>
      <c r="AX260">
        <v>1</v>
      </c>
      <c r="AY260" t="s">
        <v>87</v>
      </c>
      <c r="AZ260" t="s">
        <v>2016</v>
      </c>
      <c r="BA260" t="s">
        <v>2017</v>
      </c>
      <c r="BB260">
        <v>8</v>
      </c>
      <c r="BC260" t="s">
        <v>102</v>
      </c>
      <c r="BD260" t="s">
        <v>174</v>
      </c>
      <c r="BE260">
        <v>1</v>
      </c>
      <c r="BF260" s="6">
        <v>34232</v>
      </c>
      <c r="BG260" s="8" t="s">
        <v>92</v>
      </c>
      <c r="BI260">
        <v>3</v>
      </c>
      <c r="BJ260">
        <v>501772</v>
      </c>
      <c r="BK260">
        <v>164241</v>
      </c>
      <c r="BL260" t="s">
        <v>2018</v>
      </c>
      <c r="BN260" t="s">
        <v>2019</v>
      </c>
      <c r="BX260">
        <v>291423</v>
      </c>
    </row>
    <row r="261" spans="1:76" x14ac:dyDescent="0.25">
      <c r="A261">
        <v>290770</v>
      </c>
      <c r="B261">
        <v>332657</v>
      </c>
      <c r="F261" t="s">
        <v>73</v>
      </c>
      <c r="G261" t="s">
        <v>94</v>
      </c>
      <c r="H261" t="s">
        <v>2020</v>
      </c>
      <c r="I261" s="1" t="str">
        <f>HYPERLINK(AT261,"Hb")</f>
        <v>Hb</v>
      </c>
      <c r="K261">
        <v>1</v>
      </c>
      <c r="L261" t="s">
        <v>76</v>
      </c>
      <c r="M261">
        <v>102854</v>
      </c>
      <c r="N261" t="s">
        <v>77</v>
      </c>
      <c r="O261" t="s">
        <v>77</v>
      </c>
      <c r="U261" t="s">
        <v>2012</v>
      </c>
      <c r="V261" s="2">
        <v>1</v>
      </c>
      <c r="W261" t="s">
        <v>79</v>
      </c>
      <c r="X261" t="s">
        <v>1219</v>
      </c>
      <c r="Y261" t="s">
        <v>1513</v>
      </c>
      <c r="Z261" s="4">
        <v>6</v>
      </c>
      <c r="AA261" s="5">
        <v>628</v>
      </c>
      <c r="AB261" t="s">
        <v>1946</v>
      </c>
      <c r="AC261" t="s">
        <v>2021</v>
      </c>
      <c r="AD261">
        <v>1993</v>
      </c>
      <c r="AE261">
        <v>9</v>
      </c>
      <c r="AF261">
        <v>20</v>
      </c>
      <c r="AG261" t="s">
        <v>2022</v>
      </c>
      <c r="AH261" t="s">
        <v>2022</v>
      </c>
      <c r="AJ261" t="s">
        <v>77</v>
      </c>
      <c r="AK261" t="s">
        <v>84</v>
      </c>
      <c r="AL261">
        <v>247010</v>
      </c>
      <c r="AM261">
        <v>6607774</v>
      </c>
      <c r="AN261" s="5">
        <v>247000</v>
      </c>
      <c r="AO261" s="5">
        <v>6607000</v>
      </c>
      <c r="AP261">
        <v>71</v>
      </c>
      <c r="AR261">
        <v>8</v>
      </c>
      <c r="AS261" t="s">
        <v>180</v>
      </c>
      <c r="AT261" t="s">
        <v>2023</v>
      </c>
      <c r="AU261">
        <v>102854</v>
      </c>
      <c r="AW261" s="7" t="s">
        <v>86</v>
      </c>
      <c r="AX261">
        <v>1</v>
      </c>
      <c r="AY261" t="s">
        <v>87</v>
      </c>
      <c r="AZ261" t="s">
        <v>2024</v>
      </c>
      <c r="BA261" t="s">
        <v>2025</v>
      </c>
      <c r="BB261">
        <v>8</v>
      </c>
      <c r="BC261" t="s">
        <v>102</v>
      </c>
      <c r="BD261" t="s">
        <v>174</v>
      </c>
      <c r="BE261">
        <v>1</v>
      </c>
      <c r="BF261" s="6">
        <v>34585</v>
      </c>
      <c r="BG261" s="8" t="s">
        <v>92</v>
      </c>
      <c r="BI261">
        <v>3</v>
      </c>
      <c r="BJ261">
        <v>503067</v>
      </c>
      <c r="BK261">
        <v>164242</v>
      </c>
      <c r="BL261" t="s">
        <v>2026</v>
      </c>
      <c r="BN261" t="s">
        <v>2027</v>
      </c>
      <c r="BX261">
        <v>290770</v>
      </c>
    </row>
    <row r="262" spans="1:76" x14ac:dyDescent="0.25">
      <c r="A262">
        <v>290759</v>
      </c>
      <c r="B262">
        <v>264727</v>
      </c>
      <c r="F262" t="s">
        <v>73</v>
      </c>
      <c r="G262" t="s">
        <v>1417</v>
      </c>
      <c r="H262" t="s">
        <v>2028</v>
      </c>
      <c r="I262" t="s">
        <v>400</v>
      </c>
      <c r="K262">
        <v>1</v>
      </c>
      <c r="L262" t="s">
        <v>76</v>
      </c>
      <c r="M262">
        <v>102854</v>
      </c>
      <c r="N262" t="s">
        <v>77</v>
      </c>
      <c r="O262" t="s">
        <v>77</v>
      </c>
      <c r="U262" t="s">
        <v>2012</v>
      </c>
      <c r="V262" s="2">
        <v>1</v>
      </c>
      <c r="W262" t="s">
        <v>79</v>
      </c>
      <c r="X262" t="s">
        <v>1219</v>
      </c>
      <c r="Y262" t="s">
        <v>1513</v>
      </c>
      <c r="Z262" s="4">
        <v>6</v>
      </c>
      <c r="AA262" s="5">
        <v>628</v>
      </c>
      <c r="AB262" t="s">
        <v>1946</v>
      </c>
      <c r="AC262" t="s">
        <v>2029</v>
      </c>
      <c r="AD262">
        <v>1994</v>
      </c>
      <c r="AE262">
        <v>7</v>
      </c>
      <c r="AF262">
        <v>4</v>
      </c>
      <c r="AG262" t="s">
        <v>2030</v>
      </c>
      <c r="AJ262" t="s">
        <v>77</v>
      </c>
      <c r="AK262" t="s">
        <v>84</v>
      </c>
      <c r="AL262">
        <v>247005</v>
      </c>
      <c r="AM262">
        <v>6607674</v>
      </c>
      <c r="AN262" s="5">
        <v>247000</v>
      </c>
      <c r="AO262" s="5">
        <v>6607000</v>
      </c>
      <c r="AP262">
        <v>71</v>
      </c>
      <c r="AR262">
        <v>68</v>
      </c>
      <c r="AU262">
        <v>102854</v>
      </c>
      <c r="AW262" s="7" t="s">
        <v>86</v>
      </c>
      <c r="AX262">
        <v>1</v>
      </c>
      <c r="AY262" t="s">
        <v>87</v>
      </c>
      <c r="AZ262" t="s">
        <v>2031</v>
      </c>
      <c r="BA262" t="s">
        <v>2032</v>
      </c>
      <c r="BB262">
        <v>68</v>
      </c>
      <c r="BC262" t="s">
        <v>1424</v>
      </c>
      <c r="BD262" t="s">
        <v>174</v>
      </c>
      <c r="BF262" s="6">
        <v>41942</v>
      </c>
      <c r="BG262" s="8" t="s">
        <v>92</v>
      </c>
      <c r="BI262">
        <v>4</v>
      </c>
      <c r="BJ262">
        <v>436161</v>
      </c>
      <c r="BK262">
        <v>164243</v>
      </c>
      <c r="BL262" t="s">
        <v>2033</v>
      </c>
      <c r="BN262" t="s">
        <v>2034</v>
      </c>
      <c r="BO262">
        <v>1</v>
      </c>
      <c r="BX262">
        <v>290759</v>
      </c>
    </row>
    <row r="263" spans="1:76" x14ac:dyDescent="0.25">
      <c r="A263">
        <v>290755</v>
      </c>
      <c r="B263">
        <v>272114</v>
      </c>
      <c r="F263" t="s">
        <v>73</v>
      </c>
      <c r="G263" t="s">
        <v>94</v>
      </c>
      <c r="H263" t="s">
        <v>2035</v>
      </c>
      <c r="I263" s="1" t="str">
        <f>HYPERLINK(AT263,"Hb")</f>
        <v>Hb</v>
      </c>
      <c r="K263">
        <v>1</v>
      </c>
      <c r="L263" t="s">
        <v>76</v>
      </c>
      <c r="M263">
        <v>102854</v>
      </c>
      <c r="N263" t="s">
        <v>77</v>
      </c>
      <c r="O263" t="s">
        <v>77</v>
      </c>
      <c r="U263" t="s">
        <v>2012</v>
      </c>
      <c r="V263" s="2">
        <v>1</v>
      </c>
      <c r="W263" t="s">
        <v>79</v>
      </c>
      <c r="X263" t="s">
        <v>1219</v>
      </c>
      <c r="Y263" t="s">
        <v>1513</v>
      </c>
      <c r="Z263" s="4">
        <v>6</v>
      </c>
      <c r="AA263" s="5">
        <v>628</v>
      </c>
      <c r="AB263" t="s">
        <v>1946</v>
      </c>
      <c r="AC263" t="s">
        <v>2036</v>
      </c>
      <c r="AD263">
        <v>1994</v>
      </c>
      <c r="AE263">
        <v>7</v>
      </c>
      <c r="AF263">
        <v>4</v>
      </c>
      <c r="AG263" t="s">
        <v>2037</v>
      </c>
      <c r="AH263" t="s">
        <v>2037</v>
      </c>
      <c r="AJ263" t="s">
        <v>77</v>
      </c>
      <c r="AK263" t="s">
        <v>84</v>
      </c>
      <c r="AL263">
        <v>247004</v>
      </c>
      <c r="AM263">
        <v>6607673</v>
      </c>
      <c r="AN263" s="5">
        <v>247000</v>
      </c>
      <c r="AO263" s="5">
        <v>6607000</v>
      </c>
      <c r="AP263">
        <v>71</v>
      </c>
      <c r="AR263">
        <v>8</v>
      </c>
      <c r="AS263" t="s">
        <v>180</v>
      </c>
      <c r="AT263" t="s">
        <v>2038</v>
      </c>
      <c r="AU263">
        <v>102854</v>
      </c>
      <c r="AW263" s="7" t="s">
        <v>86</v>
      </c>
      <c r="AX263">
        <v>1</v>
      </c>
      <c r="AY263" t="s">
        <v>87</v>
      </c>
      <c r="AZ263" t="s">
        <v>2039</v>
      </c>
      <c r="BA263" t="s">
        <v>2040</v>
      </c>
      <c r="BB263">
        <v>8</v>
      </c>
      <c r="BC263" t="s">
        <v>102</v>
      </c>
      <c r="BD263" t="s">
        <v>174</v>
      </c>
      <c r="BE263">
        <v>1</v>
      </c>
      <c r="BF263" s="6">
        <v>35060</v>
      </c>
      <c r="BG263" s="8" t="s">
        <v>92</v>
      </c>
      <c r="BI263">
        <v>3</v>
      </c>
      <c r="BJ263">
        <v>442765</v>
      </c>
      <c r="BK263">
        <v>164244</v>
      </c>
      <c r="BL263" t="s">
        <v>2041</v>
      </c>
      <c r="BN263" t="s">
        <v>2042</v>
      </c>
      <c r="BX263">
        <v>290755</v>
      </c>
    </row>
    <row r="264" spans="1:76" x14ac:dyDescent="0.25">
      <c r="A264">
        <v>288043</v>
      </c>
      <c r="C264">
        <v>1</v>
      </c>
      <c r="D264">
        <v>1</v>
      </c>
      <c r="E264">
        <v>1</v>
      </c>
      <c r="F264" t="s">
        <v>73</v>
      </c>
      <c r="G264" t="s">
        <v>74</v>
      </c>
      <c r="H264" t="s">
        <v>2043</v>
      </c>
      <c r="I264" s="1" t="str">
        <f>HYPERLINK(AT264,"Foto")</f>
        <v>Foto</v>
      </c>
      <c r="K264">
        <v>1</v>
      </c>
      <c r="L264" t="s">
        <v>76</v>
      </c>
      <c r="M264">
        <v>102854</v>
      </c>
      <c r="N264" t="s">
        <v>77</v>
      </c>
      <c r="O264" t="s">
        <v>77</v>
      </c>
      <c r="U264" t="s">
        <v>2044</v>
      </c>
      <c r="V264" s="2">
        <v>1</v>
      </c>
      <c r="W264" t="s">
        <v>79</v>
      </c>
      <c r="X264" t="s">
        <v>1219</v>
      </c>
      <c r="Y264" t="s">
        <v>1513</v>
      </c>
      <c r="Z264" s="4">
        <v>6</v>
      </c>
      <c r="AA264" s="5">
        <v>628</v>
      </c>
      <c r="AB264" t="s">
        <v>1946</v>
      </c>
      <c r="AC264" t="s">
        <v>2045</v>
      </c>
      <c r="AD264">
        <v>2017</v>
      </c>
      <c r="AE264">
        <v>7</v>
      </c>
      <c r="AF264">
        <v>4</v>
      </c>
      <c r="AG264" t="s">
        <v>1842</v>
      </c>
      <c r="AJ264" t="s">
        <v>77</v>
      </c>
      <c r="AK264" t="s">
        <v>84</v>
      </c>
      <c r="AL264">
        <v>246523</v>
      </c>
      <c r="AM264">
        <v>6619572</v>
      </c>
      <c r="AN264" s="5">
        <v>247000</v>
      </c>
      <c r="AO264" s="5">
        <v>6619000</v>
      </c>
      <c r="AP264">
        <v>5</v>
      </c>
      <c r="AR264">
        <v>1010</v>
      </c>
      <c r="AT264" s="6" t="s">
        <v>2046</v>
      </c>
      <c r="AU264">
        <v>102854</v>
      </c>
      <c r="AW264" s="7" t="s">
        <v>86</v>
      </c>
      <c r="AX264">
        <v>1</v>
      </c>
      <c r="AY264" t="s">
        <v>87</v>
      </c>
      <c r="AZ264" t="s">
        <v>2047</v>
      </c>
      <c r="BA264" t="s">
        <v>2048</v>
      </c>
      <c r="BB264">
        <v>1010</v>
      </c>
      <c r="BC264" t="s">
        <v>90</v>
      </c>
      <c r="BD264" t="s">
        <v>91</v>
      </c>
      <c r="BE264">
        <v>1</v>
      </c>
      <c r="BF264" s="6">
        <v>43002.105555555601</v>
      </c>
      <c r="BG264" s="8" t="s">
        <v>92</v>
      </c>
      <c r="BI264">
        <v>6</v>
      </c>
      <c r="BJ264">
        <v>126163</v>
      </c>
      <c r="BL264" t="s">
        <v>2049</v>
      </c>
      <c r="BX264">
        <v>288043</v>
      </c>
    </row>
    <row r="265" spans="1:76" x14ac:dyDescent="0.25">
      <c r="A265">
        <v>301020</v>
      </c>
      <c r="B265">
        <v>124674</v>
      </c>
      <c r="F265" t="s">
        <v>73</v>
      </c>
      <c r="G265" t="s">
        <v>74</v>
      </c>
      <c r="H265" t="s">
        <v>2050</v>
      </c>
      <c r="I265" t="s">
        <v>117</v>
      </c>
      <c r="K265">
        <v>1</v>
      </c>
      <c r="L265" t="s">
        <v>76</v>
      </c>
      <c r="M265">
        <v>102854</v>
      </c>
      <c r="N265" t="s">
        <v>77</v>
      </c>
      <c r="O265" t="s">
        <v>77</v>
      </c>
      <c r="U265" t="s">
        <v>2051</v>
      </c>
      <c r="V265" s="2">
        <v>1</v>
      </c>
      <c r="W265" t="s">
        <v>79</v>
      </c>
      <c r="X265" t="s">
        <v>1219</v>
      </c>
      <c r="Y265" t="s">
        <v>1513</v>
      </c>
      <c r="Z265" s="4">
        <v>6</v>
      </c>
      <c r="AA265" s="5">
        <v>628</v>
      </c>
      <c r="AB265" t="s">
        <v>1946</v>
      </c>
      <c r="AC265" t="s">
        <v>2052</v>
      </c>
      <c r="AD265">
        <v>2016</v>
      </c>
      <c r="AE265">
        <v>7</v>
      </c>
      <c r="AF265">
        <v>18</v>
      </c>
      <c r="AG265" t="s">
        <v>153</v>
      </c>
      <c r="AJ265" t="s">
        <v>77</v>
      </c>
      <c r="AK265" t="s">
        <v>84</v>
      </c>
      <c r="AL265">
        <v>249643</v>
      </c>
      <c r="AM265">
        <v>6609883</v>
      </c>
      <c r="AN265" s="5">
        <v>249000</v>
      </c>
      <c r="AO265" s="5">
        <v>6609000</v>
      </c>
      <c r="AP265">
        <v>20</v>
      </c>
      <c r="AR265">
        <v>1010</v>
      </c>
      <c r="AT265" s="6" t="s">
        <v>2053</v>
      </c>
      <c r="AU265">
        <v>102854</v>
      </c>
      <c r="AW265" s="7" t="s">
        <v>86</v>
      </c>
      <c r="AX265">
        <v>1</v>
      </c>
      <c r="AY265" t="s">
        <v>87</v>
      </c>
      <c r="AZ265" t="s">
        <v>2054</v>
      </c>
      <c r="BA265" t="s">
        <v>2055</v>
      </c>
      <c r="BB265">
        <v>1010</v>
      </c>
      <c r="BC265" t="s">
        <v>90</v>
      </c>
      <c r="BD265" t="s">
        <v>91</v>
      </c>
      <c r="BF265" s="6">
        <v>43710.332638888904</v>
      </c>
      <c r="BG265" s="8" t="s">
        <v>92</v>
      </c>
      <c r="BI265">
        <v>6</v>
      </c>
      <c r="BJ265">
        <v>108495</v>
      </c>
      <c r="BK265">
        <v>164251</v>
      </c>
      <c r="BL265" t="s">
        <v>2056</v>
      </c>
      <c r="BX265">
        <v>301020</v>
      </c>
    </row>
    <row r="266" spans="1:76" x14ac:dyDescent="0.25">
      <c r="A266">
        <v>300958</v>
      </c>
      <c r="C266">
        <v>1</v>
      </c>
      <c r="F266" t="s">
        <v>73</v>
      </c>
      <c r="G266" t="s">
        <v>74</v>
      </c>
      <c r="H266" t="s">
        <v>2057</v>
      </c>
      <c r="I266" t="s">
        <v>117</v>
      </c>
      <c r="K266">
        <v>1</v>
      </c>
      <c r="L266" t="s">
        <v>76</v>
      </c>
      <c r="M266">
        <v>102854</v>
      </c>
      <c r="N266" t="s">
        <v>77</v>
      </c>
      <c r="O266" t="s">
        <v>77</v>
      </c>
      <c r="U266" t="s">
        <v>2051</v>
      </c>
      <c r="V266" s="2">
        <v>1</v>
      </c>
      <c r="W266" t="s">
        <v>79</v>
      </c>
      <c r="X266" t="s">
        <v>1219</v>
      </c>
      <c r="Y266" t="s">
        <v>1513</v>
      </c>
      <c r="Z266" s="4">
        <v>6</v>
      </c>
      <c r="AA266" s="5">
        <v>628</v>
      </c>
      <c r="AB266" t="s">
        <v>1946</v>
      </c>
      <c r="AC266" t="s">
        <v>2058</v>
      </c>
      <c r="AD266">
        <v>2020</v>
      </c>
      <c r="AE266">
        <v>8</v>
      </c>
      <c r="AF266">
        <v>12</v>
      </c>
      <c r="AG266" t="s">
        <v>1939</v>
      </c>
      <c r="AJ266" t="s">
        <v>77</v>
      </c>
      <c r="AK266" t="s">
        <v>84</v>
      </c>
      <c r="AL266">
        <v>249626</v>
      </c>
      <c r="AM266">
        <v>6609960</v>
      </c>
      <c r="AN266" s="5">
        <v>249000</v>
      </c>
      <c r="AO266" s="5">
        <v>6609000</v>
      </c>
      <c r="AP266">
        <v>200</v>
      </c>
      <c r="AR266">
        <v>1010</v>
      </c>
      <c r="AS266" t="s">
        <v>134</v>
      </c>
      <c r="AT266" s="6" t="s">
        <v>2059</v>
      </c>
      <c r="AU266">
        <v>102854</v>
      </c>
      <c r="AW266" s="7" t="s">
        <v>86</v>
      </c>
      <c r="AX266">
        <v>1</v>
      </c>
      <c r="AY266" t="s">
        <v>87</v>
      </c>
      <c r="AZ266" t="s">
        <v>2060</v>
      </c>
      <c r="BA266" t="s">
        <v>2061</v>
      </c>
      <c r="BB266">
        <v>1010</v>
      </c>
      <c r="BC266" t="s">
        <v>90</v>
      </c>
      <c r="BD266" t="s">
        <v>91</v>
      </c>
      <c r="BF266" s="6">
        <v>44056.517256944397</v>
      </c>
      <c r="BG266" s="8" t="s">
        <v>92</v>
      </c>
      <c r="BI266">
        <v>6</v>
      </c>
      <c r="BJ266">
        <v>245602</v>
      </c>
      <c r="BL266" t="s">
        <v>2062</v>
      </c>
      <c r="BX266">
        <v>300958</v>
      </c>
    </row>
    <row r="267" spans="1:76" x14ac:dyDescent="0.25">
      <c r="A267">
        <v>303416</v>
      </c>
      <c r="B267">
        <v>292520</v>
      </c>
      <c r="F267" t="s">
        <v>73</v>
      </c>
      <c r="G267" t="s">
        <v>94</v>
      </c>
      <c r="H267" t="s">
        <v>2063</v>
      </c>
      <c r="I267" s="1" t="str">
        <f>HYPERLINK(AT267,"Hb")</f>
        <v>Hb</v>
      </c>
      <c r="K267">
        <v>1</v>
      </c>
      <c r="L267" t="s">
        <v>76</v>
      </c>
      <c r="M267">
        <v>102854</v>
      </c>
      <c r="N267" t="s">
        <v>77</v>
      </c>
      <c r="O267" t="s">
        <v>77</v>
      </c>
      <c r="U267" t="s">
        <v>2064</v>
      </c>
      <c r="V267" s="2">
        <v>1</v>
      </c>
      <c r="W267" t="s">
        <v>79</v>
      </c>
      <c r="X267" t="s">
        <v>1219</v>
      </c>
      <c r="Y267" t="s">
        <v>1513</v>
      </c>
      <c r="Z267" s="4">
        <v>6</v>
      </c>
      <c r="AA267" s="5">
        <v>628</v>
      </c>
      <c r="AB267" t="s">
        <v>1946</v>
      </c>
      <c r="AC267" t="s">
        <v>2065</v>
      </c>
      <c r="AD267">
        <v>2002</v>
      </c>
      <c r="AE267">
        <v>7</v>
      </c>
      <c r="AF267">
        <v>26</v>
      </c>
      <c r="AG267" t="s">
        <v>1948</v>
      </c>
      <c r="AH267" t="s">
        <v>1948</v>
      </c>
      <c r="AJ267" t="s">
        <v>77</v>
      </c>
      <c r="AK267" t="s">
        <v>84</v>
      </c>
      <c r="AL267">
        <v>250493</v>
      </c>
      <c r="AM267">
        <v>6609782</v>
      </c>
      <c r="AN267" s="5">
        <v>251000</v>
      </c>
      <c r="AO267" s="5">
        <v>6609000</v>
      </c>
      <c r="AP267">
        <v>71</v>
      </c>
      <c r="AR267">
        <v>8</v>
      </c>
      <c r="AS267" t="s">
        <v>180</v>
      </c>
      <c r="AT267" t="s">
        <v>2066</v>
      </c>
      <c r="AU267">
        <v>102854</v>
      </c>
      <c r="AW267" s="7" t="s">
        <v>86</v>
      </c>
      <c r="AX267">
        <v>1</v>
      </c>
      <c r="AY267" t="s">
        <v>87</v>
      </c>
      <c r="AZ267" t="s">
        <v>2067</v>
      </c>
      <c r="BA267" t="s">
        <v>2068</v>
      </c>
      <c r="BB267">
        <v>8</v>
      </c>
      <c r="BC267" t="s">
        <v>102</v>
      </c>
      <c r="BD267" t="s">
        <v>174</v>
      </c>
      <c r="BE267">
        <v>1</v>
      </c>
      <c r="BF267" s="6">
        <v>39197</v>
      </c>
      <c r="BG267" s="8" t="s">
        <v>92</v>
      </c>
      <c r="BI267">
        <v>3</v>
      </c>
      <c r="BJ267">
        <v>465146</v>
      </c>
      <c r="BK267">
        <v>164245</v>
      </c>
      <c r="BL267" t="s">
        <v>2069</v>
      </c>
      <c r="BN267" t="s">
        <v>2070</v>
      </c>
      <c r="BX267">
        <v>303416</v>
      </c>
    </row>
    <row r="268" spans="1:76" x14ac:dyDescent="0.25">
      <c r="A268">
        <v>273609</v>
      </c>
      <c r="B268">
        <v>63224</v>
      </c>
      <c r="F268" t="s">
        <v>73</v>
      </c>
      <c r="G268" t="s">
        <v>74</v>
      </c>
      <c r="H268" t="s">
        <v>2071</v>
      </c>
      <c r="I268" t="s">
        <v>117</v>
      </c>
      <c r="K268">
        <v>1</v>
      </c>
      <c r="L268" t="s">
        <v>76</v>
      </c>
      <c r="M268">
        <v>102854</v>
      </c>
      <c r="N268" t="s">
        <v>77</v>
      </c>
      <c r="O268" t="s">
        <v>77</v>
      </c>
      <c r="U268" t="s">
        <v>2072</v>
      </c>
      <c r="V268" s="2">
        <v>1</v>
      </c>
      <c r="W268" t="s">
        <v>2073</v>
      </c>
      <c r="X268" t="s">
        <v>2074</v>
      </c>
      <c r="Y268" s="3" t="s">
        <v>2075</v>
      </c>
      <c r="Z268" s="4">
        <v>7</v>
      </c>
      <c r="AA268" s="5">
        <v>701</v>
      </c>
      <c r="AB268" s="5" t="s">
        <v>2074</v>
      </c>
      <c r="AC268" t="s">
        <v>2076</v>
      </c>
      <c r="AD268">
        <v>2014</v>
      </c>
      <c r="AE268">
        <v>6</v>
      </c>
      <c r="AF268">
        <v>18</v>
      </c>
      <c r="AG268" t="s">
        <v>2077</v>
      </c>
      <c r="AJ268" t="s">
        <v>77</v>
      </c>
      <c r="AK268" t="s">
        <v>84</v>
      </c>
      <c r="AL268">
        <v>243401</v>
      </c>
      <c r="AM268">
        <v>6592429</v>
      </c>
      <c r="AN268" s="5">
        <v>243000</v>
      </c>
      <c r="AO268" s="5">
        <v>6593000</v>
      </c>
      <c r="AP268">
        <v>5</v>
      </c>
      <c r="AR268">
        <v>1010</v>
      </c>
      <c r="AT268" s="6" t="s">
        <v>2078</v>
      </c>
      <c r="AU268">
        <v>102854</v>
      </c>
      <c r="AW268" s="7" t="s">
        <v>86</v>
      </c>
      <c r="AX268">
        <v>1</v>
      </c>
      <c r="AY268" t="s">
        <v>87</v>
      </c>
      <c r="AZ268" t="s">
        <v>2079</v>
      </c>
      <c r="BA268" t="s">
        <v>2080</v>
      </c>
      <c r="BB268">
        <v>1010</v>
      </c>
      <c r="BC268" t="s">
        <v>90</v>
      </c>
      <c r="BD268" t="s">
        <v>91</v>
      </c>
      <c r="BF268" s="6">
        <v>43709.903472222199</v>
      </c>
      <c r="BG268" s="8" t="s">
        <v>92</v>
      </c>
      <c r="BI268">
        <v>6</v>
      </c>
      <c r="BJ268">
        <v>59366</v>
      </c>
      <c r="BK268">
        <v>164257</v>
      </c>
      <c r="BL268" t="s">
        <v>2081</v>
      </c>
      <c r="BX268">
        <v>273609</v>
      </c>
    </row>
    <row r="269" spans="1:76" x14ac:dyDescent="0.25">
      <c r="A269">
        <v>270900</v>
      </c>
      <c r="B269">
        <v>317048</v>
      </c>
      <c r="F269" t="s">
        <v>73</v>
      </c>
      <c r="G269" t="s">
        <v>94</v>
      </c>
      <c r="H269" t="s">
        <v>2082</v>
      </c>
      <c r="I269" s="1" t="str">
        <f>HYPERLINK(AT269,"Hb")</f>
        <v>Hb</v>
      </c>
      <c r="K269">
        <v>1</v>
      </c>
      <c r="L269" t="s">
        <v>76</v>
      </c>
      <c r="M269">
        <v>102854</v>
      </c>
      <c r="N269" t="s">
        <v>77</v>
      </c>
      <c r="O269" t="s">
        <v>77</v>
      </c>
      <c r="U269" t="s">
        <v>2083</v>
      </c>
      <c r="V269" s="11">
        <v>3</v>
      </c>
      <c r="W269" t="s">
        <v>2073</v>
      </c>
      <c r="X269" t="s">
        <v>2074</v>
      </c>
      <c r="Y269" s="3" t="s">
        <v>2075</v>
      </c>
      <c r="Z269" s="4">
        <v>7</v>
      </c>
      <c r="AA269" s="5">
        <v>701</v>
      </c>
      <c r="AB269" s="5" t="s">
        <v>2074</v>
      </c>
      <c r="AC269" t="s">
        <v>2084</v>
      </c>
      <c r="AD269">
        <v>1879</v>
      </c>
      <c r="AE269">
        <v>6</v>
      </c>
      <c r="AF269">
        <v>1</v>
      </c>
      <c r="AG269" t="s">
        <v>2085</v>
      </c>
      <c r="AH269" t="s">
        <v>233</v>
      </c>
      <c r="AJ269" t="s">
        <v>77</v>
      </c>
      <c r="AK269" t="s">
        <v>84</v>
      </c>
      <c r="AL269">
        <v>242743</v>
      </c>
      <c r="AM269">
        <v>6594030</v>
      </c>
      <c r="AN269" s="5">
        <v>243000</v>
      </c>
      <c r="AO269" s="5">
        <v>6595000</v>
      </c>
      <c r="AP269">
        <v>10740</v>
      </c>
      <c r="AR269">
        <v>8</v>
      </c>
      <c r="AS269" t="s">
        <v>2086</v>
      </c>
      <c r="AT269" t="s">
        <v>2087</v>
      </c>
      <c r="AU269">
        <v>102854</v>
      </c>
      <c r="AW269" s="7" t="s">
        <v>86</v>
      </c>
      <c r="AX269">
        <v>1</v>
      </c>
      <c r="AY269" t="s">
        <v>87</v>
      </c>
      <c r="AZ269" t="s">
        <v>2088</v>
      </c>
      <c r="BA269" t="s">
        <v>2089</v>
      </c>
      <c r="BB269">
        <v>8</v>
      </c>
      <c r="BC269" t="s">
        <v>102</v>
      </c>
      <c r="BD269" t="s">
        <v>174</v>
      </c>
      <c r="BE269">
        <v>1</v>
      </c>
      <c r="BF269" s="6">
        <v>40331</v>
      </c>
      <c r="BG269" s="8" t="s">
        <v>92</v>
      </c>
      <c r="BI269">
        <v>3</v>
      </c>
      <c r="BJ269">
        <v>488561</v>
      </c>
      <c r="BK269">
        <v>164252</v>
      </c>
      <c r="BL269" t="s">
        <v>2090</v>
      </c>
      <c r="BN269" t="s">
        <v>2091</v>
      </c>
      <c r="BX269">
        <v>270900</v>
      </c>
    </row>
    <row r="270" spans="1:76" x14ac:dyDescent="0.25">
      <c r="A270">
        <v>270901</v>
      </c>
      <c r="B270">
        <v>317051</v>
      </c>
      <c r="F270" t="s">
        <v>73</v>
      </c>
      <c r="G270" t="s">
        <v>94</v>
      </c>
      <c r="H270" t="s">
        <v>2092</v>
      </c>
      <c r="I270" s="1" t="str">
        <f>HYPERLINK(AT270,"Hb")</f>
        <v>Hb</v>
      </c>
      <c r="K270">
        <v>1</v>
      </c>
      <c r="L270" t="s">
        <v>76</v>
      </c>
      <c r="M270">
        <v>102854</v>
      </c>
      <c r="N270" t="s">
        <v>77</v>
      </c>
      <c r="O270" t="s">
        <v>77</v>
      </c>
      <c r="U270" t="s">
        <v>2083</v>
      </c>
      <c r="V270" s="11">
        <v>3</v>
      </c>
      <c r="W270" t="s">
        <v>2073</v>
      </c>
      <c r="X270" t="s">
        <v>2074</v>
      </c>
      <c r="Y270" s="3" t="s">
        <v>2075</v>
      </c>
      <c r="Z270" s="4">
        <v>7</v>
      </c>
      <c r="AA270" s="5">
        <v>701</v>
      </c>
      <c r="AB270" s="5" t="s">
        <v>2074</v>
      </c>
      <c r="AC270" t="s">
        <v>2093</v>
      </c>
      <c r="AD270">
        <v>1883</v>
      </c>
      <c r="AE270">
        <v>7</v>
      </c>
      <c r="AF270">
        <v>30</v>
      </c>
      <c r="AG270" t="s">
        <v>2085</v>
      </c>
      <c r="AH270" t="s">
        <v>233</v>
      </c>
      <c r="AJ270" t="s">
        <v>77</v>
      </c>
      <c r="AK270" t="s">
        <v>84</v>
      </c>
      <c r="AL270">
        <v>242743</v>
      </c>
      <c r="AM270">
        <v>6594030</v>
      </c>
      <c r="AN270" s="5">
        <v>243000</v>
      </c>
      <c r="AO270" s="5">
        <v>6595000</v>
      </c>
      <c r="AP270">
        <v>10740</v>
      </c>
      <c r="AR270">
        <v>8</v>
      </c>
      <c r="AS270" t="s">
        <v>2086</v>
      </c>
      <c r="AT270" t="s">
        <v>2094</v>
      </c>
      <c r="AU270">
        <v>102854</v>
      </c>
      <c r="AW270" s="7" t="s">
        <v>86</v>
      </c>
      <c r="AX270">
        <v>1</v>
      </c>
      <c r="AY270" t="s">
        <v>87</v>
      </c>
      <c r="AZ270" t="s">
        <v>2088</v>
      </c>
      <c r="BA270" t="s">
        <v>2095</v>
      </c>
      <c r="BB270">
        <v>8</v>
      </c>
      <c r="BC270" t="s">
        <v>102</v>
      </c>
      <c r="BD270" t="s">
        <v>174</v>
      </c>
      <c r="BE270">
        <v>1</v>
      </c>
      <c r="BF270" s="6">
        <v>40331</v>
      </c>
      <c r="BG270" s="8" t="s">
        <v>92</v>
      </c>
      <c r="BI270">
        <v>3</v>
      </c>
      <c r="BJ270">
        <v>488564</v>
      </c>
      <c r="BK270">
        <v>164253</v>
      </c>
      <c r="BL270" t="s">
        <v>2096</v>
      </c>
      <c r="BN270" t="s">
        <v>2097</v>
      </c>
      <c r="BX270">
        <v>270901</v>
      </c>
    </row>
    <row r="271" spans="1:76" x14ac:dyDescent="0.25">
      <c r="A271">
        <v>270902</v>
      </c>
      <c r="B271">
        <v>317052</v>
      </c>
      <c r="F271" t="s">
        <v>73</v>
      </c>
      <c r="G271" t="s">
        <v>94</v>
      </c>
      <c r="H271" t="s">
        <v>2098</v>
      </c>
      <c r="I271" s="1" t="str">
        <f>HYPERLINK(AT271,"Hb")</f>
        <v>Hb</v>
      </c>
      <c r="K271">
        <v>1</v>
      </c>
      <c r="L271" t="s">
        <v>76</v>
      </c>
      <c r="M271">
        <v>102854</v>
      </c>
      <c r="N271" t="s">
        <v>77</v>
      </c>
      <c r="O271" t="s">
        <v>77</v>
      </c>
      <c r="U271" t="s">
        <v>2083</v>
      </c>
      <c r="V271" s="11">
        <v>3</v>
      </c>
      <c r="W271" t="s">
        <v>2073</v>
      </c>
      <c r="X271" t="s">
        <v>2074</v>
      </c>
      <c r="Y271" s="3" t="s">
        <v>2075</v>
      </c>
      <c r="Z271" s="4">
        <v>7</v>
      </c>
      <c r="AA271" s="5">
        <v>701</v>
      </c>
      <c r="AB271" s="5" t="s">
        <v>2074</v>
      </c>
      <c r="AC271" t="s">
        <v>2099</v>
      </c>
      <c r="AD271">
        <v>1942</v>
      </c>
      <c r="AE271">
        <v>7</v>
      </c>
      <c r="AF271">
        <v>24</v>
      </c>
      <c r="AG271" t="s">
        <v>2100</v>
      </c>
      <c r="AH271" t="s">
        <v>233</v>
      </c>
      <c r="AJ271" t="s">
        <v>77</v>
      </c>
      <c r="AK271" t="s">
        <v>84</v>
      </c>
      <c r="AL271">
        <v>242743</v>
      </c>
      <c r="AM271">
        <v>6594030</v>
      </c>
      <c r="AN271" s="5">
        <v>243000</v>
      </c>
      <c r="AO271" s="5">
        <v>6595000</v>
      </c>
      <c r="AP271">
        <v>10740</v>
      </c>
      <c r="AR271">
        <v>8</v>
      </c>
      <c r="AS271" t="s">
        <v>2101</v>
      </c>
      <c r="AT271" t="s">
        <v>2102</v>
      </c>
      <c r="AU271">
        <v>102854</v>
      </c>
      <c r="AW271" s="7" t="s">
        <v>86</v>
      </c>
      <c r="AX271">
        <v>1</v>
      </c>
      <c r="AY271" t="s">
        <v>87</v>
      </c>
      <c r="AZ271" t="s">
        <v>2088</v>
      </c>
      <c r="BA271" t="s">
        <v>2103</v>
      </c>
      <c r="BB271">
        <v>8</v>
      </c>
      <c r="BC271" t="s">
        <v>102</v>
      </c>
      <c r="BD271" t="s">
        <v>174</v>
      </c>
      <c r="BE271">
        <v>1</v>
      </c>
      <c r="BF271" s="6">
        <v>40331</v>
      </c>
      <c r="BG271" s="8" t="s">
        <v>92</v>
      </c>
      <c r="BI271">
        <v>3</v>
      </c>
      <c r="BJ271">
        <v>488565</v>
      </c>
      <c r="BK271">
        <v>164254</v>
      </c>
      <c r="BL271" t="s">
        <v>2104</v>
      </c>
      <c r="BN271" t="s">
        <v>2105</v>
      </c>
      <c r="BX271">
        <v>270902</v>
      </c>
    </row>
    <row r="272" spans="1:76" x14ac:dyDescent="0.25">
      <c r="A272">
        <v>276692</v>
      </c>
      <c r="B272">
        <v>287825</v>
      </c>
      <c r="F272" t="s">
        <v>73</v>
      </c>
      <c r="G272" t="s">
        <v>94</v>
      </c>
      <c r="H272" t="s">
        <v>2106</v>
      </c>
      <c r="I272" s="1" t="str">
        <f>HYPERLINK(AT272,"Hb")</f>
        <v>Hb</v>
      </c>
      <c r="K272">
        <v>1</v>
      </c>
      <c r="L272" t="s">
        <v>76</v>
      </c>
      <c r="M272">
        <v>102854</v>
      </c>
      <c r="N272" t="s">
        <v>77</v>
      </c>
      <c r="O272" t="s">
        <v>77</v>
      </c>
      <c r="P272" s="11" t="s">
        <v>1171</v>
      </c>
      <c r="U272" t="s">
        <v>2083</v>
      </c>
      <c r="V272" s="2">
        <v>1</v>
      </c>
      <c r="W272" t="s">
        <v>2073</v>
      </c>
      <c r="X272" t="s">
        <v>2074</v>
      </c>
      <c r="Y272" s="3" t="s">
        <v>2075</v>
      </c>
      <c r="Z272" s="4">
        <v>7</v>
      </c>
      <c r="AA272" s="5">
        <v>701</v>
      </c>
      <c r="AB272" s="5" t="s">
        <v>2074</v>
      </c>
      <c r="AC272" t="s">
        <v>2107</v>
      </c>
      <c r="AD272">
        <v>2000</v>
      </c>
      <c r="AE272">
        <v>8</v>
      </c>
      <c r="AF272">
        <v>5</v>
      </c>
      <c r="AG272" t="s">
        <v>2108</v>
      </c>
      <c r="AH272" t="s">
        <v>393</v>
      </c>
      <c r="AJ272" t="s">
        <v>77</v>
      </c>
      <c r="AK272" t="s">
        <v>84</v>
      </c>
      <c r="AL272">
        <v>243994</v>
      </c>
      <c r="AM272">
        <v>6594592</v>
      </c>
      <c r="AN272" s="5">
        <v>243000</v>
      </c>
      <c r="AO272" s="5">
        <v>6595000</v>
      </c>
      <c r="AP272">
        <v>71</v>
      </c>
      <c r="AR272">
        <v>8</v>
      </c>
      <c r="AS272" t="s">
        <v>180</v>
      </c>
      <c r="AT272" t="s">
        <v>2109</v>
      </c>
      <c r="AU272">
        <v>102854</v>
      </c>
      <c r="AW272" s="7" t="s">
        <v>86</v>
      </c>
      <c r="AX272">
        <v>1</v>
      </c>
      <c r="AY272" t="s">
        <v>87</v>
      </c>
      <c r="AZ272" t="s">
        <v>2110</v>
      </c>
      <c r="BA272" t="s">
        <v>2111</v>
      </c>
      <c r="BB272">
        <v>8</v>
      </c>
      <c r="BC272" t="s">
        <v>102</v>
      </c>
      <c r="BD272" t="s">
        <v>174</v>
      </c>
      <c r="BE272">
        <v>1</v>
      </c>
      <c r="BF272" s="6">
        <v>36864</v>
      </c>
      <c r="BG272" s="8" t="s">
        <v>92</v>
      </c>
      <c r="BI272">
        <v>3</v>
      </c>
      <c r="BJ272">
        <v>460640</v>
      </c>
      <c r="BK272">
        <v>164255</v>
      </c>
      <c r="BL272" t="s">
        <v>2112</v>
      </c>
      <c r="BN272" t="s">
        <v>2113</v>
      </c>
      <c r="BX272">
        <v>276692</v>
      </c>
    </row>
    <row r="273" spans="1:76" x14ac:dyDescent="0.25">
      <c r="A273">
        <v>269941</v>
      </c>
      <c r="C273">
        <v>1</v>
      </c>
      <c r="D273">
        <v>1</v>
      </c>
      <c r="E273">
        <v>1</v>
      </c>
      <c r="F273" t="s">
        <v>73</v>
      </c>
      <c r="G273" t="s">
        <v>74</v>
      </c>
      <c r="H273" t="s">
        <v>2114</v>
      </c>
      <c r="I273" t="s">
        <v>117</v>
      </c>
      <c r="K273">
        <v>1</v>
      </c>
      <c r="L273" t="s">
        <v>76</v>
      </c>
      <c r="M273">
        <v>102854</v>
      </c>
      <c r="N273" t="s">
        <v>77</v>
      </c>
      <c r="O273" t="s">
        <v>77</v>
      </c>
      <c r="U273" t="s">
        <v>2115</v>
      </c>
      <c r="V273" s="2">
        <v>1</v>
      </c>
      <c r="W273" t="s">
        <v>2073</v>
      </c>
      <c r="X273" t="s">
        <v>2074</v>
      </c>
      <c r="Y273" s="3" t="s">
        <v>2075</v>
      </c>
      <c r="Z273" s="4">
        <v>7</v>
      </c>
      <c r="AA273" s="5">
        <v>701</v>
      </c>
      <c r="AB273" s="5" t="s">
        <v>2074</v>
      </c>
      <c r="AC273" t="s">
        <v>2116</v>
      </c>
      <c r="AD273">
        <v>2020</v>
      </c>
      <c r="AE273">
        <v>7</v>
      </c>
      <c r="AF273">
        <v>23</v>
      </c>
      <c r="AG273" t="s">
        <v>2117</v>
      </c>
      <c r="AJ273" t="s">
        <v>77</v>
      </c>
      <c r="AK273" t="s">
        <v>84</v>
      </c>
      <c r="AL273">
        <v>242444</v>
      </c>
      <c r="AM273">
        <v>6596656</v>
      </c>
      <c r="AN273" s="5">
        <v>243000</v>
      </c>
      <c r="AO273" s="5">
        <v>6597000</v>
      </c>
      <c r="AP273">
        <v>5</v>
      </c>
      <c r="AR273">
        <v>1010</v>
      </c>
      <c r="AT273" s="6" t="s">
        <v>2118</v>
      </c>
      <c r="AU273">
        <v>102854</v>
      </c>
      <c r="AW273" s="7" t="s">
        <v>86</v>
      </c>
      <c r="AX273">
        <v>1</v>
      </c>
      <c r="AY273" t="s">
        <v>87</v>
      </c>
      <c r="AZ273" t="s">
        <v>2119</v>
      </c>
      <c r="BA273" t="s">
        <v>2120</v>
      </c>
      <c r="BB273">
        <v>1010</v>
      </c>
      <c r="BC273" t="s">
        <v>90</v>
      </c>
      <c r="BD273" t="s">
        <v>91</v>
      </c>
      <c r="BF273" s="6">
        <v>44049.822500000002</v>
      </c>
      <c r="BG273" s="8" t="s">
        <v>92</v>
      </c>
      <c r="BI273">
        <v>6</v>
      </c>
      <c r="BJ273">
        <v>244989</v>
      </c>
      <c r="BL273" t="s">
        <v>2121</v>
      </c>
      <c r="BX273">
        <v>269941</v>
      </c>
    </row>
    <row r="274" spans="1:76" x14ac:dyDescent="0.25">
      <c r="A274">
        <v>270402</v>
      </c>
      <c r="C274">
        <v>1</v>
      </c>
      <c r="D274">
        <v>1</v>
      </c>
      <c r="E274">
        <v>2</v>
      </c>
      <c r="F274" t="s">
        <v>73</v>
      </c>
      <c r="G274" t="s">
        <v>74</v>
      </c>
      <c r="H274" t="s">
        <v>2122</v>
      </c>
      <c r="I274" t="s">
        <v>117</v>
      </c>
      <c r="K274">
        <v>1</v>
      </c>
      <c r="L274" t="s">
        <v>76</v>
      </c>
      <c r="M274">
        <v>102854</v>
      </c>
      <c r="N274" t="s">
        <v>77</v>
      </c>
      <c r="O274" t="s">
        <v>77</v>
      </c>
      <c r="U274" t="s">
        <v>2115</v>
      </c>
      <c r="V274" s="2">
        <v>1</v>
      </c>
      <c r="W274" t="s">
        <v>2073</v>
      </c>
      <c r="X274" t="s">
        <v>2074</v>
      </c>
      <c r="Y274" s="3" t="s">
        <v>2075</v>
      </c>
      <c r="Z274" s="4">
        <v>7</v>
      </c>
      <c r="AA274" s="5">
        <v>701</v>
      </c>
      <c r="AB274" s="5" t="s">
        <v>2074</v>
      </c>
      <c r="AC274" t="s">
        <v>2123</v>
      </c>
      <c r="AD274">
        <v>2020</v>
      </c>
      <c r="AE274">
        <v>8</v>
      </c>
      <c r="AF274">
        <v>1</v>
      </c>
      <c r="AG274" t="s">
        <v>2124</v>
      </c>
      <c r="AJ274" t="s">
        <v>77</v>
      </c>
      <c r="AK274" t="s">
        <v>84</v>
      </c>
      <c r="AL274">
        <v>242621</v>
      </c>
      <c r="AM274">
        <v>6596536</v>
      </c>
      <c r="AN274" s="5">
        <v>243000</v>
      </c>
      <c r="AO274" s="5">
        <v>6597000</v>
      </c>
      <c r="AP274">
        <v>25</v>
      </c>
      <c r="AR274">
        <v>1010</v>
      </c>
      <c r="AT274" s="6" t="s">
        <v>2125</v>
      </c>
      <c r="AU274">
        <v>102854</v>
      </c>
      <c r="AW274" s="7" t="s">
        <v>86</v>
      </c>
      <c r="AX274">
        <v>1</v>
      </c>
      <c r="AY274" t="s">
        <v>87</v>
      </c>
      <c r="AZ274" t="s">
        <v>2126</v>
      </c>
      <c r="BA274" t="s">
        <v>2127</v>
      </c>
      <c r="BB274">
        <v>1010</v>
      </c>
      <c r="BC274" t="s">
        <v>90</v>
      </c>
      <c r="BD274" t="s">
        <v>91</v>
      </c>
      <c r="BF274" s="6">
        <v>44045.0456134259</v>
      </c>
      <c r="BG274" s="8" t="s">
        <v>92</v>
      </c>
      <c r="BI274">
        <v>6</v>
      </c>
      <c r="BJ274">
        <v>244506</v>
      </c>
      <c r="BL274" t="s">
        <v>2128</v>
      </c>
      <c r="BX274">
        <v>270402</v>
      </c>
    </row>
    <row r="275" spans="1:76" x14ac:dyDescent="0.25">
      <c r="A275">
        <v>280680</v>
      </c>
      <c r="B275">
        <v>287388</v>
      </c>
      <c r="F275" t="s">
        <v>73</v>
      </c>
      <c r="G275" t="s">
        <v>94</v>
      </c>
      <c r="H275" t="s">
        <v>2129</v>
      </c>
      <c r="I275" s="1" t="str">
        <f>HYPERLINK(AT275,"Hb")</f>
        <v>Hb</v>
      </c>
      <c r="K275">
        <v>1</v>
      </c>
      <c r="L275" t="s">
        <v>76</v>
      </c>
      <c r="M275">
        <v>102854</v>
      </c>
      <c r="N275" t="s">
        <v>77</v>
      </c>
      <c r="O275" t="s">
        <v>77</v>
      </c>
      <c r="U275" t="s">
        <v>2130</v>
      </c>
      <c r="V275" s="2">
        <v>1</v>
      </c>
      <c r="W275" t="s">
        <v>2073</v>
      </c>
      <c r="X275" t="s">
        <v>2074</v>
      </c>
      <c r="Y275" s="3" t="s">
        <v>2075</v>
      </c>
      <c r="Z275" s="4">
        <v>7</v>
      </c>
      <c r="AA275" s="5">
        <v>701</v>
      </c>
      <c r="AB275" s="5" t="s">
        <v>2074</v>
      </c>
      <c r="AC275" t="s">
        <v>2131</v>
      </c>
      <c r="AD275">
        <v>2007</v>
      </c>
      <c r="AE275">
        <v>8</v>
      </c>
      <c r="AF275">
        <v>16</v>
      </c>
      <c r="AG275" t="s">
        <v>2108</v>
      </c>
      <c r="AH275" t="s">
        <v>393</v>
      </c>
      <c r="AJ275" t="s">
        <v>77</v>
      </c>
      <c r="AK275" t="s">
        <v>84</v>
      </c>
      <c r="AL275">
        <v>244717</v>
      </c>
      <c r="AM275">
        <v>6597034</v>
      </c>
      <c r="AN275" s="5">
        <v>245000</v>
      </c>
      <c r="AO275" s="5">
        <v>6597000</v>
      </c>
      <c r="AP275">
        <v>71</v>
      </c>
      <c r="AR275">
        <v>8</v>
      </c>
      <c r="AS275" t="s">
        <v>180</v>
      </c>
      <c r="AT275" t="s">
        <v>2132</v>
      </c>
      <c r="AU275">
        <v>102854</v>
      </c>
      <c r="AW275" s="7" t="s">
        <v>86</v>
      </c>
      <c r="AX275">
        <v>1</v>
      </c>
      <c r="AY275" t="s">
        <v>87</v>
      </c>
      <c r="AZ275" t="s">
        <v>2133</v>
      </c>
      <c r="BA275" t="s">
        <v>2134</v>
      </c>
      <c r="BB275">
        <v>8</v>
      </c>
      <c r="BC275" t="s">
        <v>102</v>
      </c>
      <c r="BD275" t="s">
        <v>174</v>
      </c>
      <c r="BE275">
        <v>1</v>
      </c>
      <c r="BF275" s="6">
        <v>41026</v>
      </c>
      <c r="BG275" s="8" t="s">
        <v>92</v>
      </c>
      <c r="BI275">
        <v>3</v>
      </c>
      <c r="BJ275">
        <v>460223</v>
      </c>
      <c r="BK275">
        <v>164256</v>
      </c>
      <c r="BL275" t="s">
        <v>2135</v>
      </c>
      <c r="BN275" t="s">
        <v>2136</v>
      </c>
      <c r="BX275">
        <v>280680</v>
      </c>
    </row>
    <row r="276" spans="1:76" x14ac:dyDescent="0.25">
      <c r="A276">
        <v>538014</v>
      </c>
      <c r="B276">
        <v>317053</v>
      </c>
      <c r="F276" t="s">
        <v>246</v>
      </c>
      <c r="G276" t="s">
        <v>94</v>
      </c>
      <c r="H276">
        <v>566717</v>
      </c>
      <c r="I276" s="1" t="str">
        <f>HYPERLINK(AT276,"Hb")</f>
        <v>Hb</v>
      </c>
      <c r="K276">
        <v>1</v>
      </c>
      <c r="L276" t="s">
        <v>76</v>
      </c>
      <c r="M276">
        <v>102854</v>
      </c>
      <c r="N276" t="s">
        <v>77</v>
      </c>
      <c r="O276" t="s">
        <v>77</v>
      </c>
      <c r="W276" t="s">
        <v>2073</v>
      </c>
      <c r="X276" t="s">
        <v>2074</v>
      </c>
      <c r="Y276" t="s">
        <v>2075</v>
      </c>
      <c r="Z276" s="4">
        <v>7</v>
      </c>
      <c r="AA276" s="5">
        <v>701</v>
      </c>
      <c r="AB276" t="s">
        <v>2074</v>
      </c>
      <c r="AC276" t="s">
        <v>2074</v>
      </c>
      <c r="AG276" t="s">
        <v>2137</v>
      </c>
      <c r="AH276" t="s">
        <v>233</v>
      </c>
      <c r="AJ276" t="s">
        <v>77</v>
      </c>
      <c r="AK276" t="s">
        <v>84</v>
      </c>
      <c r="AR276" t="s">
        <v>248</v>
      </c>
      <c r="AT276" t="s">
        <v>2138</v>
      </c>
      <c r="AU276">
        <v>102854</v>
      </c>
      <c r="AW276" s="9" t="s">
        <v>250</v>
      </c>
      <c r="BD276" t="s">
        <v>248</v>
      </c>
      <c r="BE276">
        <v>1</v>
      </c>
      <c r="BF276" s="6">
        <v>40331</v>
      </c>
      <c r="BG276" s="7" t="s">
        <v>251</v>
      </c>
      <c r="BI276">
        <v>3</v>
      </c>
      <c r="BJ276">
        <v>6464</v>
      </c>
      <c r="BL276" t="s">
        <v>2139</v>
      </c>
      <c r="BN276" t="s">
        <v>2139</v>
      </c>
      <c r="BX276">
        <v>538014</v>
      </c>
    </row>
    <row r="277" spans="1:76" x14ac:dyDescent="0.25">
      <c r="A277">
        <v>225709</v>
      </c>
      <c r="B277">
        <v>298192</v>
      </c>
      <c r="F277" t="s">
        <v>73</v>
      </c>
      <c r="G277" t="s">
        <v>94</v>
      </c>
      <c r="H277" t="s">
        <v>2140</v>
      </c>
      <c r="I277" s="1" t="str">
        <f>HYPERLINK(AT277,"Hb")</f>
        <v>Hb</v>
      </c>
      <c r="K277">
        <v>1</v>
      </c>
      <c r="L277" t="s">
        <v>76</v>
      </c>
      <c r="M277">
        <v>102854</v>
      </c>
      <c r="N277" t="s">
        <v>77</v>
      </c>
      <c r="O277" t="s">
        <v>77</v>
      </c>
      <c r="U277" t="s">
        <v>2141</v>
      </c>
      <c r="V277" s="11">
        <v>3</v>
      </c>
      <c r="W277" t="s">
        <v>2073</v>
      </c>
      <c r="X277" t="s">
        <v>2142</v>
      </c>
      <c r="Y277" s="3" t="s">
        <v>2075</v>
      </c>
      <c r="Z277" s="4">
        <v>7</v>
      </c>
      <c r="AA277" s="5">
        <v>702</v>
      </c>
      <c r="AB277" s="5" t="s">
        <v>2142</v>
      </c>
      <c r="AC277" t="s">
        <v>2143</v>
      </c>
      <c r="AD277">
        <v>2006</v>
      </c>
      <c r="AE277">
        <v>10</v>
      </c>
      <c r="AF277">
        <v>8</v>
      </c>
      <c r="AG277" t="s">
        <v>1925</v>
      </c>
      <c r="AH277" t="s">
        <v>393</v>
      </c>
      <c r="AJ277" t="s">
        <v>77</v>
      </c>
      <c r="AK277" t="s">
        <v>84</v>
      </c>
      <c r="AL277">
        <v>227829</v>
      </c>
      <c r="AM277">
        <v>6612177</v>
      </c>
      <c r="AN277" s="5">
        <v>227000</v>
      </c>
      <c r="AO277" s="5">
        <v>6613000</v>
      </c>
      <c r="AP277">
        <v>19803</v>
      </c>
      <c r="AR277">
        <v>8</v>
      </c>
      <c r="AS277" t="s">
        <v>2144</v>
      </c>
      <c r="AT277" t="s">
        <v>2145</v>
      </c>
      <c r="AU277">
        <v>102854</v>
      </c>
      <c r="AW277" s="7" t="s">
        <v>86</v>
      </c>
      <c r="AX277">
        <v>1</v>
      </c>
      <c r="AY277" t="s">
        <v>87</v>
      </c>
      <c r="AZ277" t="s">
        <v>2146</v>
      </c>
      <c r="BA277" t="s">
        <v>2147</v>
      </c>
      <c r="BB277">
        <v>8</v>
      </c>
      <c r="BC277" t="s">
        <v>102</v>
      </c>
      <c r="BD277" t="s">
        <v>174</v>
      </c>
      <c r="BE277">
        <v>1</v>
      </c>
      <c r="BF277" s="6">
        <v>39798</v>
      </c>
      <c r="BG277" s="8" t="s">
        <v>92</v>
      </c>
      <c r="BI277">
        <v>3</v>
      </c>
      <c r="BJ277">
        <v>471480</v>
      </c>
      <c r="BK277">
        <v>164360</v>
      </c>
      <c r="BL277" t="s">
        <v>2148</v>
      </c>
      <c r="BN277" t="s">
        <v>2149</v>
      </c>
      <c r="BX277">
        <v>225709</v>
      </c>
    </row>
    <row r="278" spans="1:76" x14ac:dyDescent="0.25">
      <c r="A278">
        <v>236616</v>
      </c>
      <c r="B278">
        <v>114440</v>
      </c>
      <c r="F278" t="s">
        <v>73</v>
      </c>
      <c r="G278" t="s">
        <v>74</v>
      </c>
      <c r="H278" t="s">
        <v>2150</v>
      </c>
      <c r="I278" s="1" t="str">
        <f>HYPERLINK(AT278,"Foto")</f>
        <v>Foto</v>
      </c>
      <c r="K278">
        <v>1</v>
      </c>
      <c r="L278" t="s">
        <v>76</v>
      </c>
      <c r="M278">
        <v>102854</v>
      </c>
      <c r="N278" t="s">
        <v>77</v>
      </c>
      <c r="O278" t="s">
        <v>77</v>
      </c>
      <c r="R278" t="s">
        <v>1546</v>
      </c>
      <c r="S278" t="s">
        <v>1547</v>
      </c>
      <c r="T278" t="s">
        <v>1548</v>
      </c>
      <c r="U278" t="s">
        <v>2151</v>
      </c>
      <c r="V278" s="2">
        <v>1</v>
      </c>
      <c r="W278" t="s">
        <v>2073</v>
      </c>
      <c r="X278" t="s">
        <v>2142</v>
      </c>
      <c r="Y278" s="3" t="s">
        <v>2075</v>
      </c>
      <c r="Z278" s="4">
        <v>7</v>
      </c>
      <c r="AA278" s="5">
        <v>702</v>
      </c>
      <c r="AB278" s="5" t="s">
        <v>2142</v>
      </c>
      <c r="AC278" t="s">
        <v>2152</v>
      </c>
      <c r="AD278">
        <v>2015</v>
      </c>
      <c r="AE278">
        <v>8</v>
      </c>
      <c r="AF278">
        <v>12</v>
      </c>
      <c r="AG278" t="s">
        <v>2153</v>
      </c>
      <c r="AJ278" t="s">
        <v>77</v>
      </c>
      <c r="AK278" t="s">
        <v>84</v>
      </c>
      <c r="AL278">
        <v>232305</v>
      </c>
      <c r="AM278">
        <v>6606179</v>
      </c>
      <c r="AN278" s="5">
        <v>233000</v>
      </c>
      <c r="AO278" s="5">
        <v>6607000</v>
      </c>
      <c r="AP278">
        <v>25</v>
      </c>
      <c r="AR278">
        <v>1010</v>
      </c>
      <c r="AS278" t="s">
        <v>2154</v>
      </c>
      <c r="AT278" s="6" t="s">
        <v>2155</v>
      </c>
      <c r="AU278">
        <v>102854</v>
      </c>
      <c r="AW278" s="7" t="s">
        <v>86</v>
      </c>
      <c r="AX278">
        <v>1</v>
      </c>
      <c r="AY278" t="s">
        <v>87</v>
      </c>
      <c r="AZ278" t="s">
        <v>2156</v>
      </c>
      <c r="BA278" t="s">
        <v>2157</v>
      </c>
      <c r="BB278">
        <v>1010</v>
      </c>
      <c r="BC278" t="s">
        <v>90</v>
      </c>
      <c r="BD278" t="s">
        <v>91</v>
      </c>
      <c r="BE278">
        <v>1</v>
      </c>
      <c r="BF278" s="6">
        <v>43710.332638888904</v>
      </c>
      <c r="BG278" s="8" t="s">
        <v>92</v>
      </c>
      <c r="BI278">
        <v>6</v>
      </c>
      <c r="BJ278">
        <v>100119</v>
      </c>
      <c r="BK278">
        <v>164259</v>
      </c>
      <c r="BL278" t="s">
        <v>2158</v>
      </c>
      <c r="BX278">
        <v>236616</v>
      </c>
    </row>
    <row r="279" spans="1:76" x14ac:dyDescent="0.25">
      <c r="A279">
        <v>236725</v>
      </c>
      <c r="C279">
        <v>1</v>
      </c>
      <c r="F279" t="s">
        <v>73</v>
      </c>
      <c r="G279" t="s">
        <v>74</v>
      </c>
      <c r="H279" t="s">
        <v>2159</v>
      </c>
      <c r="I279" t="s">
        <v>117</v>
      </c>
      <c r="K279">
        <v>1</v>
      </c>
      <c r="L279" t="s">
        <v>76</v>
      </c>
      <c r="M279">
        <v>102854</v>
      </c>
      <c r="N279" t="s">
        <v>77</v>
      </c>
      <c r="O279" t="s">
        <v>77</v>
      </c>
      <c r="U279" t="s">
        <v>2151</v>
      </c>
      <c r="V279" s="2">
        <v>1</v>
      </c>
      <c r="W279" t="s">
        <v>2073</v>
      </c>
      <c r="X279" t="s">
        <v>2142</v>
      </c>
      <c r="Y279" s="3" t="s">
        <v>2075</v>
      </c>
      <c r="Z279" s="4">
        <v>7</v>
      </c>
      <c r="AA279" s="5">
        <v>702</v>
      </c>
      <c r="AB279" s="5" t="s">
        <v>2142</v>
      </c>
      <c r="AC279" t="s">
        <v>2160</v>
      </c>
      <c r="AD279">
        <v>2015</v>
      </c>
      <c r="AE279">
        <v>8</v>
      </c>
      <c r="AF279">
        <v>12</v>
      </c>
      <c r="AG279" t="s">
        <v>2153</v>
      </c>
      <c r="AJ279" t="s">
        <v>77</v>
      </c>
      <c r="AK279" t="s">
        <v>84</v>
      </c>
      <c r="AL279">
        <v>232315</v>
      </c>
      <c r="AM279">
        <v>6606558</v>
      </c>
      <c r="AN279" s="5">
        <v>233000</v>
      </c>
      <c r="AO279" s="5">
        <v>6607000</v>
      </c>
      <c r="AP279">
        <v>25</v>
      </c>
      <c r="AR279">
        <v>1010</v>
      </c>
      <c r="AS279" t="s">
        <v>2161</v>
      </c>
      <c r="AT279" s="6" t="s">
        <v>2162</v>
      </c>
      <c r="AU279">
        <v>102854</v>
      </c>
      <c r="AW279" s="7" t="s">
        <v>86</v>
      </c>
      <c r="AX279">
        <v>1</v>
      </c>
      <c r="AY279" t="s">
        <v>87</v>
      </c>
      <c r="AZ279" t="s">
        <v>2163</v>
      </c>
      <c r="BA279" t="s">
        <v>2164</v>
      </c>
      <c r="BB279">
        <v>1010</v>
      </c>
      <c r="BC279" t="s">
        <v>90</v>
      </c>
      <c r="BD279" t="s">
        <v>91</v>
      </c>
      <c r="BF279" s="6">
        <v>43710.332638888904</v>
      </c>
      <c r="BG279" s="8" t="s">
        <v>92</v>
      </c>
      <c r="BI279">
        <v>6</v>
      </c>
      <c r="BJ279">
        <v>100128</v>
      </c>
      <c r="BL279" t="s">
        <v>2165</v>
      </c>
      <c r="BX279">
        <v>236725</v>
      </c>
    </row>
    <row r="280" spans="1:76" x14ac:dyDescent="0.25">
      <c r="A280">
        <v>236626</v>
      </c>
      <c r="C280">
        <v>1</v>
      </c>
      <c r="F280" t="s">
        <v>73</v>
      </c>
      <c r="G280" t="s">
        <v>74</v>
      </c>
      <c r="H280" t="s">
        <v>2166</v>
      </c>
      <c r="I280" t="s">
        <v>117</v>
      </c>
      <c r="K280">
        <v>1</v>
      </c>
      <c r="L280" t="s">
        <v>76</v>
      </c>
      <c r="M280">
        <v>102854</v>
      </c>
      <c r="N280" t="s">
        <v>77</v>
      </c>
      <c r="O280" t="s">
        <v>77</v>
      </c>
      <c r="U280" t="s">
        <v>2151</v>
      </c>
      <c r="V280" s="2">
        <v>1</v>
      </c>
      <c r="W280" t="s">
        <v>2073</v>
      </c>
      <c r="X280" t="s">
        <v>2142</v>
      </c>
      <c r="Y280" s="3" t="s">
        <v>2075</v>
      </c>
      <c r="Z280" s="4">
        <v>7</v>
      </c>
      <c r="AA280" s="5">
        <v>702</v>
      </c>
      <c r="AB280" s="5" t="s">
        <v>2142</v>
      </c>
      <c r="AC280" t="s">
        <v>2167</v>
      </c>
      <c r="AD280">
        <v>2021</v>
      </c>
      <c r="AE280">
        <v>8</v>
      </c>
      <c r="AF280">
        <v>19</v>
      </c>
      <c r="AG280" t="s">
        <v>2168</v>
      </c>
      <c r="AJ280" t="s">
        <v>77</v>
      </c>
      <c r="AK280" t="s">
        <v>84</v>
      </c>
      <c r="AL280">
        <v>232305</v>
      </c>
      <c r="AM280">
        <v>6606179</v>
      </c>
      <c r="AN280" s="5">
        <v>233000</v>
      </c>
      <c r="AO280" s="5">
        <v>6607000</v>
      </c>
      <c r="AP280">
        <v>25</v>
      </c>
      <c r="AR280">
        <v>1010</v>
      </c>
      <c r="AS280" t="s">
        <v>2169</v>
      </c>
      <c r="AT280" s="6" t="s">
        <v>2170</v>
      </c>
      <c r="AU280">
        <v>102854</v>
      </c>
      <c r="AW280" s="7" t="s">
        <v>86</v>
      </c>
      <c r="AX280">
        <v>1</v>
      </c>
      <c r="AY280" t="s">
        <v>87</v>
      </c>
      <c r="AZ280" t="s">
        <v>2156</v>
      </c>
      <c r="BA280" t="s">
        <v>2171</v>
      </c>
      <c r="BB280">
        <v>1010</v>
      </c>
      <c r="BC280" t="s">
        <v>90</v>
      </c>
      <c r="BD280" t="s">
        <v>91</v>
      </c>
      <c r="BF280" s="6">
        <v>44446.592696759297</v>
      </c>
      <c r="BG280" s="8" t="s">
        <v>92</v>
      </c>
      <c r="BI280">
        <v>6</v>
      </c>
      <c r="BJ280">
        <v>279778</v>
      </c>
      <c r="BL280" t="s">
        <v>2172</v>
      </c>
      <c r="BX280">
        <v>236626</v>
      </c>
    </row>
    <row r="281" spans="1:76" x14ac:dyDescent="0.25">
      <c r="A281">
        <v>235243</v>
      </c>
      <c r="B281">
        <v>277735</v>
      </c>
      <c r="F281" t="s">
        <v>73</v>
      </c>
      <c r="G281" t="s">
        <v>94</v>
      </c>
      <c r="H281" t="s">
        <v>2173</v>
      </c>
      <c r="I281" s="1" t="str">
        <f>HYPERLINK(AT281,"Hb")</f>
        <v>Hb</v>
      </c>
      <c r="K281">
        <v>1</v>
      </c>
      <c r="L281" t="s">
        <v>76</v>
      </c>
      <c r="M281">
        <v>102854</v>
      </c>
      <c r="N281" t="s">
        <v>77</v>
      </c>
      <c r="O281" t="s">
        <v>77</v>
      </c>
      <c r="U281" t="s">
        <v>2174</v>
      </c>
      <c r="V281" s="2">
        <v>1</v>
      </c>
      <c r="W281" t="s">
        <v>2073</v>
      </c>
      <c r="X281" t="s">
        <v>2175</v>
      </c>
      <c r="Y281" s="3" t="s">
        <v>2075</v>
      </c>
      <c r="Z281" s="4">
        <v>7</v>
      </c>
      <c r="AA281" s="5">
        <v>704</v>
      </c>
      <c r="AB281" t="s">
        <v>2175</v>
      </c>
      <c r="AC281" t="s">
        <v>2176</v>
      </c>
      <c r="AD281">
        <v>2003</v>
      </c>
      <c r="AE281">
        <v>8</v>
      </c>
      <c r="AF281">
        <v>4</v>
      </c>
      <c r="AG281" t="s">
        <v>2108</v>
      </c>
      <c r="AH281" t="s">
        <v>233</v>
      </c>
      <c r="AJ281" t="s">
        <v>77</v>
      </c>
      <c r="AK281" t="s">
        <v>84</v>
      </c>
      <c r="AL281">
        <v>232012</v>
      </c>
      <c r="AM281">
        <v>6583771</v>
      </c>
      <c r="AN281" s="5">
        <v>233000</v>
      </c>
      <c r="AO281" s="5">
        <v>6583000</v>
      </c>
      <c r="AP281">
        <v>1118</v>
      </c>
      <c r="AR281">
        <v>8</v>
      </c>
      <c r="AS281" t="s">
        <v>180</v>
      </c>
      <c r="AT281" t="s">
        <v>2177</v>
      </c>
      <c r="AU281">
        <v>102854</v>
      </c>
      <c r="AW281" s="7" t="s">
        <v>86</v>
      </c>
      <c r="AX281">
        <v>1</v>
      </c>
      <c r="AY281" t="s">
        <v>87</v>
      </c>
      <c r="AZ281" t="s">
        <v>2178</v>
      </c>
      <c r="BA281" t="s">
        <v>2179</v>
      </c>
      <c r="BB281">
        <v>8</v>
      </c>
      <c r="BC281" t="s">
        <v>102</v>
      </c>
      <c r="BD281" t="s">
        <v>174</v>
      </c>
      <c r="BE281">
        <v>1</v>
      </c>
      <c r="BF281" s="6">
        <v>38054</v>
      </c>
      <c r="BG281" s="8" t="s">
        <v>92</v>
      </c>
      <c r="BI281">
        <v>3</v>
      </c>
      <c r="BJ281">
        <v>450086</v>
      </c>
      <c r="BK281">
        <v>164261</v>
      </c>
      <c r="BL281" t="s">
        <v>2180</v>
      </c>
      <c r="BN281" t="s">
        <v>2181</v>
      </c>
      <c r="BX281">
        <v>235243</v>
      </c>
    </row>
    <row r="282" spans="1:76" x14ac:dyDescent="0.25">
      <c r="A282">
        <v>255850</v>
      </c>
      <c r="B282">
        <v>277792</v>
      </c>
      <c r="F282" t="s">
        <v>73</v>
      </c>
      <c r="G282" t="s">
        <v>94</v>
      </c>
      <c r="H282" t="s">
        <v>2182</v>
      </c>
      <c r="I282" s="1" t="str">
        <f>HYPERLINK(AT282,"Hb")</f>
        <v>Hb</v>
      </c>
      <c r="K282">
        <v>1</v>
      </c>
      <c r="L282" t="s">
        <v>76</v>
      </c>
      <c r="M282">
        <v>102854</v>
      </c>
      <c r="N282" t="s">
        <v>77</v>
      </c>
      <c r="O282" t="s">
        <v>77</v>
      </c>
      <c r="U282" t="s">
        <v>2183</v>
      </c>
      <c r="V282" s="2">
        <v>1</v>
      </c>
      <c r="W282" t="s">
        <v>2073</v>
      </c>
      <c r="X282" t="s">
        <v>2175</v>
      </c>
      <c r="Y282" s="3" t="s">
        <v>2075</v>
      </c>
      <c r="Z282" s="4">
        <v>7</v>
      </c>
      <c r="AA282" s="5">
        <v>704</v>
      </c>
      <c r="AB282" t="s">
        <v>2175</v>
      </c>
      <c r="AC282" t="s">
        <v>2184</v>
      </c>
      <c r="AD282">
        <v>2003</v>
      </c>
      <c r="AE282">
        <v>7</v>
      </c>
      <c r="AF282">
        <v>20</v>
      </c>
      <c r="AG282" t="s">
        <v>2108</v>
      </c>
      <c r="AH282" t="s">
        <v>233</v>
      </c>
      <c r="AJ282" t="s">
        <v>77</v>
      </c>
      <c r="AK282" t="s">
        <v>84</v>
      </c>
      <c r="AL282">
        <v>237679</v>
      </c>
      <c r="AM282">
        <v>6579732</v>
      </c>
      <c r="AN282" s="5">
        <v>237000</v>
      </c>
      <c r="AO282" s="5">
        <v>6579000</v>
      </c>
      <c r="AP282">
        <v>707</v>
      </c>
      <c r="AR282">
        <v>8</v>
      </c>
      <c r="AS282" t="s">
        <v>180</v>
      </c>
      <c r="AT282" t="s">
        <v>2185</v>
      </c>
      <c r="AU282">
        <v>102854</v>
      </c>
      <c r="AW282" s="7" t="s">
        <v>86</v>
      </c>
      <c r="AX282">
        <v>1</v>
      </c>
      <c r="AY282" t="s">
        <v>87</v>
      </c>
      <c r="AZ282" t="s">
        <v>2186</v>
      </c>
      <c r="BA282" t="s">
        <v>2187</v>
      </c>
      <c r="BB282">
        <v>8</v>
      </c>
      <c r="BC282" t="s">
        <v>102</v>
      </c>
      <c r="BD282" t="s">
        <v>174</v>
      </c>
      <c r="BE282">
        <v>1</v>
      </c>
      <c r="BF282" s="6">
        <v>38054</v>
      </c>
      <c r="BG282" s="8" t="s">
        <v>92</v>
      </c>
      <c r="BI282">
        <v>3</v>
      </c>
      <c r="BJ282">
        <v>450136</v>
      </c>
      <c r="BK282">
        <v>164260</v>
      </c>
      <c r="BL282" t="s">
        <v>2188</v>
      </c>
      <c r="BN282" t="s">
        <v>2189</v>
      </c>
      <c r="BX282">
        <v>255850</v>
      </c>
    </row>
    <row r="283" spans="1:76" x14ac:dyDescent="0.25">
      <c r="A283">
        <v>253069</v>
      </c>
      <c r="C283">
        <v>1</v>
      </c>
      <c r="D283">
        <v>1</v>
      </c>
      <c r="E283">
        <v>1</v>
      </c>
      <c r="F283" t="s">
        <v>73</v>
      </c>
      <c r="G283" t="s">
        <v>74</v>
      </c>
      <c r="H283" t="s">
        <v>2190</v>
      </c>
      <c r="I283" s="1" t="str">
        <f>HYPERLINK(AT283,"Foto")</f>
        <v>Foto</v>
      </c>
      <c r="K283">
        <v>1</v>
      </c>
      <c r="L283" t="s">
        <v>76</v>
      </c>
      <c r="M283">
        <v>102854</v>
      </c>
      <c r="N283" t="s">
        <v>77</v>
      </c>
      <c r="O283" t="s">
        <v>77</v>
      </c>
      <c r="U283" t="s">
        <v>2191</v>
      </c>
      <c r="V283" s="2">
        <v>1</v>
      </c>
      <c r="W283" t="s">
        <v>2073</v>
      </c>
      <c r="X283" t="s">
        <v>2175</v>
      </c>
      <c r="Y283" s="3" t="s">
        <v>2075</v>
      </c>
      <c r="Z283" s="4">
        <v>7</v>
      </c>
      <c r="AA283" s="5">
        <v>704</v>
      </c>
      <c r="AB283" t="s">
        <v>2175</v>
      </c>
      <c r="AC283" t="s">
        <v>2192</v>
      </c>
      <c r="AD283">
        <v>2017</v>
      </c>
      <c r="AE283">
        <v>6</v>
      </c>
      <c r="AF283">
        <v>27</v>
      </c>
      <c r="AG283" t="s">
        <v>2077</v>
      </c>
      <c r="AJ283" t="s">
        <v>77</v>
      </c>
      <c r="AK283" t="s">
        <v>84</v>
      </c>
      <c r="AL283">
        <v>236872</v>
      </c>
      <c r="AM283">
        <v>6580724</v>
      </c>
      <c r="AN283" s="5">
        <v>237000</v>
      </c>
      <c r="AO283" s="5">
        <v>6581000</v>
      </c>
      <c r="AP283">
        <v>8</v>
      </c>
      <c r="AR283">
        <v>1010</v>
      </c>
      <c r="AT283" s="6" t="s">
        <v>2193</v>
      </c>
      <c r="AU283">
        <v>102854</v>
      </c>
      <c r="AW283" s="7" t="s">
        <v>86</v>
      </c>
      <c r="AX283">
        <v>1</v>
      </c>
      <c r="AY283" t="s">
        <v>87</v>
      </c>
      <c r="AZ283" t="s">
        <v>2194</v>
      </c>
      <c r="BA283" t="s">
        <v>2195</v>
      </c>
      <c r="BB283">
        <v>1010</v>
      </c>
      <c r="BC283" t="s">
        <v>90</v>
      </c>
      <c r="BD283" t="s">
        <v>91</v>
      </c>
      <c r="BE283">
        <v>1</v>
      </c>
      <c r="BF283" s="6">
        <v>43710.333333333299</v>
      </c>
      <c r="BG283" s="8" t="s">
        <v>92</v>
      </c>
      <c r="BI283">
        <v>6</v>
      </c>
      <c r="BJ283">
        <v>125110</v>
      </c>
      <c r="BL283" t="s">
        <v>2196</v>
      </c>
      <c r="BX283">
        <v>253069</v>
      </c>
    </row>
    <row r="284" spans="1:76" x14ac:dyDescent="0.25">
      <c r="A284">
        <v>253117</v>
      </c>
      <c r="C284">
        <v>1</v>
      </c>
      <c r="D284">
        <v>1</v>
      </c>
      <c r="E284">
        <v>2</v>
      </c>
      <c r="F284" t="s">
        <v>73</v>
      </c>
      <c r="G284" t="s">
        <v>74</v>
      </c>
      <c r="H284" t="s">
        <v>2197</v>
      </c>
      <c r="I284" t="s">
        <v>117</v>
      </c>
      <c r="K284">
        <v>1</v>
      </c>
      <c r="L284" t="s">
        <v>76</v>
      </c>
      <c r="M284">
        <v>102854</v>
      </c>
      <c r="N284" t="s">
        <v>77</v>
      </c>
      <c r="O284" t="s">
        <v>77</v>
      </c>
      <c r="U284" t="s">
        <v>2191</v>
      </c>
      <c r="V284" s="2">
        <v>1</v>
      </c>
      <c r="W284" t="s">
        <v>2073</v>
      </c>
      <c r="X284" t="s">
        <v>2175</v>
      </c>
      <c r="Y284" s="3" t="s">
        <v>2075</v>
      </c>
      <c r="Z284" s="4">
        <v>7</v>
      </c>
      <c r="AA284" s="5">
        <v>704</v>
      </c>
      <c r="AB284" t="s">
        <v>2175</v>
      </c>
      <c r="AC284" t="s">
        <v>2198</v>
      </c>
      <c r="AD284">
        <v>2018</v>
      </c>
      <c r="AE284">
        <v>5</v>
      </c>
      <c r="AF284">
        <v>27</v>
      </c>
      <c r="AG284" t="s">
        <v>2077</v>
      </c>
      <c r="AJ284" t="s">
        <v>77</v>
      </c>
      <c r="AK284" t="s">
        <v>84</v>
      </c>
      <c r="AL284">
        <v>236886</v>
      </c>
      <c r="AM284">
        <v>6580763</v>
      </c>
      <c r="AN284" s="5">
        <v>237000</v>
      </c>
      <c r="AO284" s="5">
        <v>6581000</v>
      </c>
      <c r="AP284">
        <v>8</v>
      </c>
      <c r="AR284">
        <v>1010</v>
      </c>
      <c r="AT284" s="6" t="s">
        <v>2199</v>
      </c>
      <c r="AU284">
        <v>102854</v>
      </c>
      <c r="AW284" s="7" t="s">
        <v>86</v>
      </c>
      <c r="AX284">
        <v>1</v>
      </c>
      <c r="AY284" t="s">
        <v>87</v>
      </c>
      <c r="AZ284" t="s">
        <v>2200</v>
      </c>
      <c r="BA284" t="s">
        <v>2201</v>
      </c>
      <c r="BB284">
        <v>1010</v>
      </c>
      <c r="BC284" t="s">
        <v>90</v>
      </c>
      <c r="BD284" t="s">
        <v>91</v>
      </c>
      <c r="BF284" s="6">
        <v>43713.546527777798</v>
      </c>
      <c r="BG284" s="8" t="s">
        <v>92</v>
      </c>
      <c r="BI284">
        <v>6</v>
      </c>
      <c r="BJ284">
        <v>154944</v>
      </c>
      <c r="BL284" t="s">
        <v>2202</v>
      </c>
      <c r="BX284">
        <v>253117</v>
      </c>
    </row>
    <row r="285" spans="1:76" x14ac:dyDescent="0.25">
      <c r="A285">
        <v>253070</v>
      </c>
      <c r="C285">
        <v>1</v>
      </c>
      <c r="D285">
        <v>1</v>
      </c>
      <c r="E285">
        <v>3</v>
      </c>
      <c r="F285" t="s">
        <v>73</v>
      </c>
      <c r="G285" t="s">
        <v>74</v>
      </c>
      <c r="H285" t="s">
        <v>2203</v>
      </c>
      <c r="I285" s="1" t="str">
        <f>HYPERLINK(AT285,"Foto")</f>
        <v>Foto</v>
      </c>
      <c r="K285">
        <v>1</v>
      </c>
      <c r="L285" t="s">
        <v>76</v>
      </c>
      <c r="M285">
        <v>102854</v>
      </c>
      <c r="N285" t="s">
        <v>77</v>
      </c>
      <c r="O285" t="s">
        <v>77</v>
      </c>
      <c r="U285" t="s">
        <v>2191</v>
      </c>
      <c r="V285" s="2">
        <v>1</v>
      </c>
      <c r="W285" t="s">
        <v>2073</v>
      </c>
      <c r="X285" t="s">
        <v>2175</v>
      </c>
      <c r="Y285" s="3" t="s">
        <v>2075</v>
      </c>
      <c r="Z285" s="4">
        <v>7</v>
      </c>
      <c r="AA285" s="5">
        <v>704</v>
      </c>
      <c r="AB285" t="s">
        <v>2175</v>
      </c>
      <c r="AC285" t="s">
        <v>2204</v>
      </c>
      <c r="AD285">
        <v>2018</v>
      </c>
      <c r="AE285">
        <v>10</v>
      </c>
      <c r="AF285">
        <v>12</v>
      </c>
      <c r="AG285" t="s">
        <v>1185</v>
      </c>
      <c r="AJ285" t="s">
        <v>77</v>
      </c>
      <c r="AK285" t="s">
        <v>84</v>
      </c>
      <c r="AL285">
        <v>236872</v>
      </c>
      <c r="AM285">
        <v>6580747</v>
      </c>
      <c r="AN285" s="5">
        <v>237000</v>
      </c>
      <c r="AO285" s="5">
        <v>6581000</v>
      </c>
      <c r="AP285">
        <v>10</v>
      </c>
      <c r="AR285">
        <v>1010</v>
      </c>
      <c r="AS285" t="s">
        <v>1722</v>
      </c>
      <c r="AT285" s="6" t="s">
        <v>2205</v>
      </c>
      <c r="AU285">
        <v>102854</v>
      </c>
      <c r="AW285" s="7" t="s">
        <v>86</v>
      </c>
      <c r="AX285">
        <v>1</v>
      </c>
      <c r="AY285" t="s">
        <v>87</v>
      </c>
      <c r="AZ285" t="s">
        <v>2206</v>
      </c>
      <c r="BA285" t="s">
        <v>2207</v>
      </c>
      <c r="BB285">
        <v>1010</v>
      </c>
      <c r="BC285" t="s">
        <v>90</v>
      </c>
      <c r="BD285" t="s">
        <v>91</v>
      </c>
      <c r="BE285">
        <v>1</v>
      </c>
      <c r="BF285" s="6">
        <v>43713.546527777798</v>
      </c>
      <c r="BG285" s="8" t="s">
        <v>92</v>
      </c>
      <c r="BI285">
        <v>6</v>
      </c>
      <c r="BJ285">
        <v>168368</v>
      </c>
      <c r="BL285" t="s">
        <v>2208</v>
      </c>
      <c r="BX285">
        <v>253070</v>
      </c>
    </row>
    <row r="286" spans="1:76" x14ac:dyDescent="0.25">
      <c r="A286">
        <v>253071</v>
      </c>
      <c r="C286">
        <v>1</v>
      </c>
      <c r="D286">
        <v>1</v>
      </c>
      <c r="E286">
        <v>4</v>
      </c>
      <c r="F286" t="s">
        <v>73</v>
      </c>
      <c r="G286" t="s">
        <v>74</v>
      </c>
      <c r="H286" t="s">
        <v>2209</v>
      </c>
      <c r="I286" t="s">
        <v>117</v>
      </c>
      <c r="K286">
        <v>1</v>
      </c>
      <c r="L286" t="s">
        <v>76</v>
      </c>
      <c r="M286">
        <v>102854</v>
      </c>
      <c r="N286" t="s">
        <v>77</v>
      </c>
      <c r="O286" t="s">
        <v>77</v>
      </c>
      <c r="U286" t="s">
        <v>2191</v>
      </c>
      <c r="V286" s="2">
        <v>1</v>
      </c>
      <c r="W286" t="s">
        <v>2073</v>
      </c>
      <c r="X286" t="s">
        <v>2175</v>
      </c>
      <c r="Y286" s="3" t="s">
        <v>2075</v>
      </c>
      <c r="Z286" s="4">
        <v>7</v>
      </c>
      <c r="AA286" s="5">
        <v>704</v>
      </c>
      <c r="AB286" t="s">
        <v>2175</v>
      </c>
      <c r="AC286" t="s">
        <v>2210</v>
      </c>
      <c r="AD286">
        <v>2019</v>
      </c>
      <c r="AE286">
        <v>8</v>
      </c>
      <c r="AF286">
        <v>16</v>
      </c>
      <c r="AG286" t="s">
        <v>1185</v>
      </c>
      <c r="AJ286" t="s">
        <v>77</v>
      </c>
      <c r="AK286" t="s">
        <v>84</v>
      </c>
      <c r="AL286">
        <v>236872</v>
      </c>
      <c r="AM286">
        <v>6580747</v>
      </c>
      <c r="AN286" s="5">
        <v>237000</v>
      </c>
      <c r="AO286" s="5">
        <v>6581000</v>
      </c>
      <c r="AP286">
        <v>10</v>
      </c>
      <c r="AR286">
        <v>1010</v>
      </c>
      <c r="AS286" t="s">
        <v>1475</v>
      </c>
      <c r="AT286" s="6" t="s">
        <v>2211</v>
      </c>
      <c r="AU286">
        <v>102854</v>
      </c>
      <c r="AW286" s="7" t="s">
        <v>86</v>
      </c>
      <c r="AX286">
        <v>1</v>
      </c>
      <c r="AY286" t="s">
        <v>87</v>
      </c>
      <c r="AZ286" t="s">
        <v>2206</v>
      </c>
      <c r="BA286" t="s">
        <v>2212</v>
      </c>
      <c r="BB286">
        <v>1010</v>
      </c>
      <c r="BC286" t="s">
        <v>90</v>
      </c>
      <c r="BD286" t="s">
        <v>91</v>
      </c>
      <c r="BF286" s="6">
        <v>43713.546527777798</v>
      </c>
      <c r="BG286" s="8" t="s">
        <v>92</v>
      </c>
      <c r="BI286">
        <v>6</v>
      </c>
      <c r="BJ286">
        <v>214642</v>
      </c>
      <c r="BL286" t="s">
        <v>2213</v>
      </c>
      <c r="BX286">
        <v>253071</v>
      </c>
    </row>
    <row r="287" spans="1:76" x14ac:dyDescent="0.25">
      <c r="A287">
        <v>262486</v>
      </c>
      <c r="C287">
        <v>1</v>
      </c>
      <c r="D287">
        <v>1</v>
      </c>
      <c r="E287">
        <v>1</v>
      </c>
      <c r="F287" t="s">
        <v>73</v>
      </c>
      <c r="G287" t="s">
        <v>74</v>
      </c>
      <c r="H287" t="s">
        <v>2214</v>
      </c>
      <c r="I287" s="1" t="str">
        <f>HYPERLINK(AT287,"Foto")</f>
        <v>Foto</v>
      </c>
      <c r="K287">
        <v>1</v>
      </c>
      <c r="L287" t="s">
        <v>76</v>
      </c>
      <c r="M287">
        <v>102854</v>
      </c>
      <c r="N287" t="s">
        <v>77</v>
      </c>
      <c r="O287" t="s">
        <v>77</v>
      </c>
      <c r="U287" t="s">
        <v>2215</v>
      </c>
      <c r="V287" s="2">
        <v>1</v>
      </c>
      <c r="W287" t="s">
        <v>2073</v>
      </c>
      <c r="X287" t="s">
        <v>2175</v>
      </c>
      <c r="Y287" s="3" t="s">
        <v>2075</v>
      </c>
      <c r="Z287" s="4">
        <v>7</v>
      </c>
      <c r="AA287" s="5">
        <v>704</v>
      </c>
      <c r="AB287" t="s">
        <v>2175</v>
      </c>
      <c r="AC287" t="s">
        <v>2216</v>
      </c>
      <c r="AD287">
        <v>2020</v>
      </c>
      <c r="AE287">
        <v>8</v>
      </c>
      <c r="AF287">
        <v>7</v>
      </c>
      <c r="AG287" t="s">
        <v>2217</v>
      </c>
      <c r="AJ287" t="s">
        <v>77</v>
      </c>
      <c r="AK287" t="s">
        <v>84</v>
      </c>
      <c r="AL287">
        <v>239920</v>
      </c>
      <c r="AM287">
        <v>6579230</v>
      </c>
      <c r="AN287" s="5">
        <v>239000</v>
      </c>
      <c r="AO287" s="5">
        <v>6579000</v>
      </c>
      <c r="AP287">
        <v>250</v>
      </c>
      <c r="AR287">
        <v>1010</v>
      </c>
      <c r="AS287" t="s">
        <v>1144</v>
      </c>
      <c r="AT287" s="6" t="s">
        <v>2218</v>
      </c>
      <c r="AU287">
        <v>102854</v>
      </c>
      <c r="AW287" s="7" t="s">
        <v>86</v>
      </c>
      <c r="AX287">
        <v>1</v>
      </c>
      <c r="AY287" t="s">
        <v>87</v>
      </c>
      <c r="AZ287" t="s">
        <v>2219</v>
      </c>
      <c r="BA287" t="s">
        <v>2220</v>
      </c>
      <c r="BB287">
        <v>1010</v>
      </c>
      <c r="BC287" t="s">
        <v>90</v>
      </c>
      <c r="BD287" t="s">
        <v>91</v>
      </c>
      <c r="BE287">
        <v>1</v>
      </c>
      <c r="BF287" s="6">
        <v>44050.651192129597</v>
      </c>
      <c r="BG287" s="8" t="s">
        <v>92</v>
      </c>
      <c r="BI287">
        <v>6</v>
      </c>
      <c r="BJ287">
        <v>245142</v>
      </c>
      <c r="BL287" t="s">
        <v>2221</v>
      </c>
      <c r="BX287">
        <v>262486</v>
      </c>
    </row>
    <row r="288" spans="1:76" x14ac:dyDescent="0.25">
      <c r="A288">
        <v>262177</v>
      </c>
      <c r="C288">
        <v>1</v>
      </c>
      <c r="D288">
        <v>1</v>
      </c>
      <c r="E288">
        <v>2</v>
      </c>
      <c r="F288" t="s">
        <v>73</v>
      </c>
      <c r="G288" t="s">
        <v>74</v>
      </c>
      <c r="H288" t="s">
        <v>2222</v>
      </c>
      <c r="I288" t="s">
        <v>117</v>
      </c>
      <c r="K288">
        <v>1</v>
      </c>
      <c r="L288" t="s">
        <v>76</v>
      </c>
      <c r="M288">
        <v>102854</v>
      </c>
      <c r="N288" t="s">
        <v>77</v>
      </c>
      <c r="O288" t="s">
        <v>77</v>
      </c>
      <c r="U288" t="s">
        <v>2215</v>
      </c>
      <c r="V288" s="2">
        <v>1</v>
      </c>
      <c r="W288" t="s">
        <v>2073</v>
      </c>
      <c r="X288" t="s">
        <v>2175</v>
      </c>
      <c r="Y288" s="3" t="s">
        <v>2075</v>
      </c>
      <c r="Z288" s="4">
        <v>7</v>
      </c>
      <c r="AA288" s="5">
        <v>704</v>
      </c>
      <c r="AB288" t="s">
        <v>2175</v>
      </c>
      <c r="AC288" t="s">
        <v>2223</v>
      </c>
      <c r="AD288">
        <v>2021</v>
      </c>
      <c r="AE288">
        <v>7</v>
      </c>
      <c r="AF288">
        <v>23</v>
      </c>
      <c r="AG288" t="s">
        <v>2224</v>
      </c>
      <c r="AJ288" t="s">
        <v>77</v>
      </c>
      <c r="AK288" t="s">
        <v>84</v>
      </c>
      <c r="AL288">
        <v>239829</v>
      </c>
      <c r="AM288">
        <v>6579023</v>
      </c>
      <c r="AN288" s="5">
        <v>239000</v>
      </c>
      <c r="AO288" s="5">
        <v>6579000</v>
      </c>
      <c r="AP288">
        <v>300</v>
      </c>
      <c r="AR288">
        <v>1010</v>
      </c>
      <c r="AT288" s="6" t="s">
        <v>2225</v>
      </c>
      <c r="AU288">
        <v>102854</v>
      </c>
      <c r="AW288" s="7" t="s">
        <v>86</v>
      </c>
      <c r="AX288">
        <v>1</v>
      </c>
      <c r="AY288" t="s">
        <v>87</v>
      </c>
      <c r="AZ288" t="s">
        <v>2226</v>
      </c>
      <c r="BA288" t="s">
        <v>2227</v>
      </c>
      <c r="BB288">
        <v>1010</v>
      </c>
      <c r="BC288" t="s">
        <v>90</v>
      </c>
      <c r="BD288" t="s">
        <v>91</v>
      </c>
      <c r="BF288" s="6">
        <v>44400.8141666667</v>
      </c>
      <c r="BG288" s="8" t="s">
        <v>92</v>
      </c>
      <c r="BI288">
        <v>6</v>
      </c>
      <c r="BJ288">
        <v>275414</v>
      </c>
      <c r="BL288" t="s">
        <v>2228</v>
      </c>
      <c r="BX288">
        <v>262177</v>
      </c>
    </row>
    <row r="289" spans="1:76" x14ac:dyDescent="0.25">
      <c r="A289">
        <v>262149</v>
      </c>
      <c r="C289">
        <v>1</v>
      </c>
      <c r="D289">
        <v>1</v>
      </c>
      <c r="E289">
        <v>3</v>
      </c>
      <c r="F289" t="s">
        <v>73</v>
      </c>
      <c r="G289" t="s">
        <v>74</v>
      </c>
      <c r="H289" t="s">
        <v>2229</v>
      </c>
      <c r="I289" s="1" t="str">
        <f>HYPERLINK(AT289,"Foto")</f>
        <v>Foto</v>
      </c>
      <c r="K289">
        <v>1</v>
      </c>
      <c r="L289" t="s">
        <v>76</v>
      </c>
      <c r="M289">
        <v>102854</v>
      </c>
      <c r="N289" t="s">
        <v>77</v>
      </c>
      <c r="O289" t="s">
        <v>77</v>
      </c>
      <c r="U289" t="s">
        <v>2215</v>
      </c>
      <c r="V289" s="2">
        <v>1</v>
      </c>
      <c r="W289" t="s">
        <v>2073</v>
      </c>
      <c r="X289" t="s">
        <v>2175</v>
      </c>
      <c r="Y289" s="3" t="s">
        <v>2075</v>
      </c>
      <c r="Z289" s="4">
        <v>7</v>
      </c>
      <c r="AA289" s="5">
        <v>704</v>
      </c>
      <c r="AB289" t="s">
        <v>2175</v>
      </c>
      <c r="AC289" t="s">
        <v>2230</v>
      </c>
      <c r="AD289">
        <v>2021</v>
      </c>
      <c r="AE289">
        <v>8</v>
      </c>
      <c r="AF289">
        <v>6</v>
      </c>
      <c r="AG289" t="s">
        <v>2231</v>
      </c>
      <c r="AJ289" t="s">
        <v>77</v>
      </c>
      <c r="AK289" t="s">
        <v>84</v>
      </c>
      <c r="AL289">
        <v>239818</v>
      </c>
      <c r="AM289">
        <v>6579008</v>
      </c>
      <c r="AN289" s="5">
        <v>239000</v>
      </c>
      <c r="AO289" s="5">
        <v>6579000</v>
      </c>
      <c r="AP289">
        <v>100</v>
      </c>
      <c r="AR289">
        <v>1010</v>
      </c>
      <c r="AS289" t="s">
        <v>2232</v>
      </c>
      <c r="AT289" s="6" t="s">
        <v>2233</v>
      </c>
      <c r="AU289">
        <v>102854</v>
      </c>
      <c r="AW289" s="7" t="s">
        <v>86</v>
      </c>
      <c r="AX289">
        <v>1</v>
      </c>
      <c r="AY289" t="s">
        <v>87</v>
      </c>
      <c r="AZ289" t="s">
        <v>2234</v>
      </c>
      <c r="BA289" t="s">
        <v>2235</v>
      </c>
      <c r="BB289">
        <v>1010</v>
      </c>
      <c r="BC289" t="s">
        <v>90</v>
      </c>
      <c r="BD289" t="s">
        <v>91</v>
      </c>
      <c r="BE289">
        <v>1</v>
      </c>
      <c r="BF289" s="6">
        <v>44414.681562500002</v>
      </c>
      <c r="BG289" s="8" t="s">
        <v>92</v>
      </c>
      <c r="BI289">
        <v>6</v>
      </c>
      <c r="BJ289">
        <v>276916</v>
      </c>
      <c r="BL289" t="s">
        <v>2236</v>
      </c>
      <c r="BX289">
        <v>262149</v>
      </c>
    </row>
    <row r="290" spans="1:76" x14ac:dyDescent="0.25">
      <c r="A290">
        <v>260191</v>
      </c>
      <c r="B290">
        <v>126469</v>
      </c>
      <c r="F290" t="s">
        <v>73</v>
      </c>
      <c r="G290" t="s">
        <v>74</v>
      </c>
      <c r="H290" t="s">
        <v>2237</v>
      </c>
      <c r="I290" t="s">
        <v>117</v>
      </c>
      <c r="K290">
        <v>1</v>
      </c>
      <c r="L290" t="s">
        <v>76</v>
      </c>
      <c r="M290">
        <v>102854</v>
      </c>
      <c r="N290" t="s">
        <v>77</v>
      </c>
      <c r="O290" t="s">
        <v>77</v>
      </c>
      <c r="U290" t="s">
        <v>2238</v>
      </c>
      <c r="V290" s="2">
        <v>1</v>
      </c>
      <c r="W290" t="s">
        <v>2073</v>
      </c>
      <c r="X290" t="s">
        <v>2175</v>
      </c>
      <c r="Y290" s="3" t="s">
        <v>2075</v>
      </c>
      <c r="Z290" s="4">
        <v>7</v>
      </c>
      <c r="AA290" s="5">
        <v>704</v>
      </c>
      <c r="AB290" t="s">
        <v>2175</v>
      </c>
      <c r="AC290" t="s">
        <v>2239</v>
      </c>
      <c r="AD290">
        <v>2016</v>
      </c>
      <c r="AE290">
        <v>8</v>
      </c>
      <c r="AF290">
        <v>5</v>
      </c>
      <c r="AG290" t="s">
        <v>2240</v>
      </c>
      <c r="AJ290" t="s">
        <v>77</v>
      </c>
      <c r="AK290" t="s">
        <v>84</v>
      </c>
      <c r="AL290">
        <v>239028</v>
      </c>
      <c r="AM290">
        <v>6580715</v>
      </c>
      <c r="AN290" s="5">
        <v>239000</v>
      </c>
      <c r="AO290" s="5">
        <v>6581000</v>
      </c>
      <c r="AP290">
        <v>10</v>
      </c>
      <c r="AR290">
        <v>1010</v>
      </c>
      <c r="AT290" s="6" t="s">
        <v>2241</v>
      </c>
      <c r="AU290">
        <v>102854</v>
      </c>
      <c r="AW290" s="7" t="s">
        <v>86</v>
      </c>
      <c r="AX290">
        <v>1</v>
      </c>
      <c r="AY290" t="s">
        <v>87</v>
      </c>
      <c r="AZ290" t="s">
        <v>2242</v>
      </c>
      <c r="BA290" t="s">
        <v>2243</v>
      </c>
      <c r="BB290">
        <v>1010</v>
      </c>
      <c r="BC290" t="s">
        <v>90</v>
      </c>
      <c r="BD290" t="s">
        <v>91</v>
      </c>
      <c r="BF290" s="6">
        <v>42589.8128587963</v>
      </c>
      <c r="BG290" s="8" t="s">
        <v>92</v>
      </c>
      <c r="BI290">
        <v>6</v>
      </c>
      <c r="BJ290">
        <v>110095</v>
      </c>
      <c r="BK290">
        <v>164269</v>
      </c>
      <c r="BL290" t="s">
        <v>2244</v>
      </c>
      <c r="BX290">
        <v>260191</v>
      </c>
    </row>
    <row r="291" spans="1:76" x14ac:dyDescent="0.25">
      <c r="A291">
        <v>262618</v>
      </c>
      <c r="C291">
        <v>1</v>
      </c>
      <c r="F291" t="s">
        <v>73</v>
      </c>
      <c r="G291" t="s">
        <v>74</v>
      </c>
      <c r="H291" t="s">
        <v>2245</v>
      </c>
      <c r="I291" s="1" t="str">
        <f>HYPERLINK(AT291,"Foto")</f>
        <v>Foto</v>
      </c>
      <c r="K291">
        <v>1</v>
      </c>
      <c r="L291" t="s">
        <v>76</v>
      </c>
      <c r="M291">
        <v>102854</v>
      </c>
      <c r="N291" t="s">
        <v>77</v>
      </c>
      <c r="O291" t="s">
        <v>77</v>
      </c>
      <c r="U291" t="s">
        <v>2238</v>
      </c>
      <c r="V291" s="2">
        <v>1</v>
      </c>
      <c r="W291" t="s">
        <v>2073</v>
      </c>
      <c r="X291" t="s">
        <v>2175</v>
      </c>
      <c r="Y291" s="3" t="s">
        <v>2075</v>
      </c>
      <c r="Z291" s="4">
        <v>7</v>
      </c>
      <c r="AA291" s="5">
        <v>704</v>
      </c>
      <c r="AB291" t="s">
        <v>2175</v>
      </c>
      <c r="AC291" t="s">
        <v>2246</v>
      </c>
      <c r="AD291">
        <v>2018</v>
      </c>
      <c r="AE291">
        <v>6</v>
      </c>
      <c r="AF291">
        <v>22</v>
      </c>
      <c r="AG291" t="s">
        <v>2247</v>
      </c>
      <c r="AJ291" t="s">
        <v>77</v>
      </c>
      <c r="AK291" t="s">
        <v>84</v>
      </c>
      <c r="AL291">
        <v>239967</v>
      </c>
      <c r="AM291">
        <v>6580063</v>
      </c>
      <c r="AN291" s="5">
        <v>239000</v>
      </c>
      <c r="AO291" s="5">
        <v>6581000</v>
      </c>
      <c r="AP291">
        <v>8</v>
      </c>
      <c r="AR291">
        <v>1010</v>
      </c>
      <c r="AT291" s="6" t="s">
        <v>2248</v>
      </c>
      <c r="AU291">
        <v>102854</v>
      </c>
      <c r="AW291" s="7" t="s">
        <v>86</v>
      </c>
      <c r="AX291">
        <v>1</v>
      </c>
      <c r="AY291" t="s">
        <v>87</v>
      </c>
      <c r="AZ291" t="s">
        <v>2249</v>
      </c>
      <c r="BA291" t="s">
        <v>2250</v>
      </c>
      <c r="BB291">
        <v>1010</v>
      </c>
      <c r="BC291" t="s">
        <v>90</v>
      </c>
      <c r="BD291" t="s">
        <v>91</v>
      </c>
      <c r="BE291">
        <v>1</v>
      </c>
      <c r="BF291" s="6">
        <v>43713.546527777798</v>
      </c>
      <c r="BG291" s="8" t="s">
        <v>92</v>
      </c>
      <c r="BI291">
        <v>6</v>
      </c>
      <c r="BJ291">
        <v>157012</v>
      </c>
      <c r="BL291" t="s">
        <v>2251</v>
      </c>
      <c r="BX291">
        <v>262618</v>
      </c>
    </row>
    <row r="292" spans="1:76" x14ac:dyDescent="0.25">
      <c r="A292">
        <v>260181</v>
      </c>
      <c r="C292">
        <v>1</v>
      </c>
      <c r="F292" t="s">
        <v>73</v>
      </c>
      <c r="G292" t="s">
        <v>74</v>
      </c>
      <c r="H292" t="s">
        <v>2252</v>
      </c>
      <c r="I292" s="1" t="str">
        <f>HYPERLINK(AT292,"Foto")</f>
        <v>Foto</v>
      </c>
      <c r="K292">
        <v>1</v>
      </c>
      <c r="L292" t="s">
        <v>76</v>
      </c>
      <c r="M292">
        <v>102854</v>
      </c>
      <c r="N292" t="s">
        <v>77</v>
      </c>
      <c r="O292" t="s">
        <v>77</v>
      </c>
      <c r="U292" t="s">
        <v>2238</v>
      </c>
      <c r="V292" s="2">
        <v>1</v>
      </c>
      <c r="W292" t="s">
        <v>2073</v>
      </c>
      <c r="X292" t="s">
        <v>2175</v>
      </c>
      <c r="Y292" s="3" t="s">
        <v>2075</v>
      </c>
      <c r="Z292" s="4">
        <v>7</v>
      </c>
      <c r="AA292" s="5">
        <v>704</v>
      </c>
      <c r="AB292" t="s">
        <v>2175</v>
      </c>
      <c r="AC292" t="s">
        <v>2253</v>
      </c>
      <c r="AD292">
        <v>2018</v>
      </c>
      <c r="AE292">
        <v>8</v>
      </c>
      <c r="AF292">
        <v>14</v>
      </c>
      <c r="AG292" t="s">
        <v>2240</v>
      </c>
      <c r="AJ292" t="s">
        <v>77</v>
      </c>
      <c r="AK292" t="s">
        <v>84</v>
      </c>
      <c r="AL292">
        <v>239024</v>
      </c>
      <c r="AM292">
        <v>6580677</v>
      </c>
      <c r="AN292" s="5">
        <v>239000</v>
      </c>
      <c r="AO292" s="5">
        <v>6581000</v>
      </c>
      <c r="AP292">
        <v>50</v>
      </c>
      <c r="AR292">
        <v>1010</v>
      </c>
      <c r="AT292" s="6" t="s">
        <v>2254</v>
      </c>
      <c r="AU292">
        <v>102854</v>
      </c>
      <c r="AW292" s="7" t="s">
        <v>86</v>
      </c>
      <c r="AX292">
        <v>1</v>
      </c>
      <c r="AY292" t="s">
        <v>87</v>
      </c>
      <c r="AZ292" t="s">
        <v>2255</v>
      </c>
      <c r="BA292" t="s">
        <v>2256</v>
      </c>
      <c r="BB292">
        <v>1010</v>
      </c>
      <c r="BC292" t="s">
        <v>90</v>
      </c>
      <c r="BD292" t="s">
        <v>91</v>
      </c>
      <c r="BE292">
        <v>1</v>
      </c>
      <c r="BF292" s="6">
        <v>43330.699143518497</v>
      </c>
      <c r="BG292" s="8" t="s">
        <v>92</v>
      </c>
      <c r="BI292">
        <v>6</v>
      </c>
      <c r="BJ292">
        <v>163698</v>
      </c>
      <c r="BL292" t="s">
        <v>2257</v>
      </c>
      <c r="BX292">
        <v>260181</v>
      </c>
    </row>
    <row r="293" spans="1:76" x14ac:dyDescent="0.25">
      <c r="A293">
        <v>263071</v>
      </c>
      <c r="C293">
        <v>1</v>
      </c>
      <c r="D293">
        <v>1</v>
      </c>
      <c r="E293">
        <v>1</v>
      </c>
      <c r="F293" t="s">
        <v>73</v>
      </c>
      <c r="G293" t="s">
        <v>74</v>
      </c>
      <c r="H293" t="s">
        <v>2258</v>
      </c>
      <c r="I293" s="1" t="str">
        <f>HYPERLINK(AT293,"Foto")</f>
        <v>Foto</v>
      </c>
      <c r="K293">
        <v>1</v>
      </c>
      <c r="L293" t="s">
        <v>76</v>
      </c>
      <c r="M293">
        <v>102854</v>
      </c>
      <c r="N293" t="s">
        <v>77</v>
      </c>
      <c r="O293" t="s">
        <v>77</v>
      </c>
      <c r="U293" t="s">
        <v>2259</v>
      </c>
      <c r="V293" s="2">
        <v>1</v>
      </c>
      <c r="W293" t="s">
        <v>2073</v>
      </c>
      <c r="X293" t="s">
        <v>2175</v>
      </c>
      <c r="Y293" s="3" t="s">
        <v>2075</v>
      </c>
      <c r="Z293" s="4">
        <v>7</v>
      </c>
      <c r="AA293" s="5">
        <v>704</v>
      </c>
      <c r="AB293" t="s">
        <v>2175</v>
      </c>
      <c r="AC293" t="s">
        <v>2260</v>
      </c>
      <c r="AD293">
        <v>2020</v>
      </c>
      <c r="AE293">
        <v>6</v>
      </c>
      <c r="AF293">
        <v>24</v>
      </c>
      <c r="AG293" t="s">
        <v>2077</v>
      </c>
      <c r="AJ293" t="s">
        <v>77</v>
      </c>
      <c r="AK293" t="s">
        <v>84</v>
      </c>
      <c r="AL293">
        <v>240115</v>
      </c>
      <c r="AM293">
        <v>6579412</v>
      </c>
      <c r="AN293" s="5">
        <v>241000</v>
      </c>
      <c r="AO293" s="5">
        <v>6579000</v>
      </c>
      <c r="AP293">
        <v>8</v>
      </c>
      <c r="AR293">
        <v>1010</v>
      </c>
      <c r="AT293" s="6" t="s">
        <v>2261</v>
      </c>
      <c r="AU293">
        <v>102854</v>
      </c>
      <c r="AW293" s="7" t="s">
        <v>86</v>
      </c>
      <c r="AX293">
        <v>1</v>
      </c>
      <c r="AY293" t="s">
        <v>87</v>
      </c>
      <c r="AZ293" t="s">
        <v>2262</v>
      </c>
      <c r="BA293" t="s">
        <v>2263</v>
      </c>
      <c r="BB293">
        <v>1010</v>
      </c>
      <c r="BC293" t="s">
        <v>90</v>
      </c>
      <c r="BD293" t="s">
        <v>91</v>
      </c>
      <c r="BE293">
        <v>1</v>
      </c>
      <c r="BF293" s="6">
        <v>44011.686041666697</v>
      </c>
      <c r="BG293" s="8" t="s">
        <v>92</v>
      </c>
      <c r="BI293">
        <v>6</v>
      </c>
      <c r="BJ293">
        <v>240465</v>
      </c>
      <c r="BL293" t="s">
        <v>2264</v>
      </c>
      <c r="BX293">
        <v>263071</v>
      </c>
    </row>
    <row r="294" spans="1:76" x14ac:dyDescent="0.25">
      <c r="A294">
        <v>271831</v>
      </c>
      <c r="B294">
        <v>63246</v>
      </c>
      <c r="F294" t="s">
        <v>73</v>
      </c>
      <c r="G294" t="s">
        <v>74</v>
      </c>
      <c r="H294" t="s">
        <v>2265</v>
      </c>
      <c r="I294" t="s">
        <v>117</v>
      </c>
      <c r="K294">
        <v>1</v>
      </c>
      <c r="L294" t="s">
        <v>76</v>
      </c>
      <c r="M294">
        <v>102854</v>
      </c>
      <c r="N294" t="s">
        <v>77</v>
      </c>
      <c r="O294" t="s">
        <v>77</v>
      </c>
      <c r="U294" t="s">
        <v>2266</v>
      </c>
      <c r="V294" s="2">
        <v>1</v>
      </c>
      <c r="W294" t="s">
        <v>2073</v>
      </c>
      <c r="X294" t="s">
        <v>2175</v>
      </c>
      <c r="Y294" s="3" t="s">
        <v>2075</v>
      </c>
      <c r="Z294" s="4">
        <v>7</v>
      </c>
      <c r="AA294" s="5">
        <v>704</v>
      </c>
      <c r="AB294" t="s">
        <v>2175</v>
      </c>
      <c r="AC294" t="s">
        <v>2267</v>
      </c>
      <c r="AD294">
        <v>2010</v>
      </c>
      <c r="AE294">
        <v>7</v>
      </c>
      <c r="AF294">
        <v>2</v>
      </c>
      <c r="AG294" t="s">
        <v>2077</v>
      </c>
      <c r="AJ294" t="s">
        <v>77</v>
      </c>
      <c r="AK294" t="s">
        <v>84</v>
      </c>
      <c r="AL294">
        <v>243018</v>
      </c>
      <c r="AM294">
        <v>6582405</v>
      </c>
      <c r="AN294" s="5">
        <v>243000</v>
      </c>
      <c r="AO294" s="5">
        <v>6583000</v>
      </c>
      <c r="AP294">
        <v>5</v>
      </c>
      <c r="AR294">
        <v>1010</v>
      </c>
      <c r="AT294" s="6" t="s">
        <v>2268</v>
      </c>
      <c r="AU294">
        <v>102854</v>
      </c>
      <c r="AW294" s="7" t="s">
        <v>86</v>
      </c>
      <c r="AX294">
        <v>1</v>
      </c>
      <c r="AY294" t="s">
        <v>87</v>
      </c>
      <c r="AZ294" t="s">
        <v>2269</v>
      </c>
      <c r="BA294" t="s">
        <v>2270</v>
      </c>
      <c r="BB294">
        <v>1010</v>
      </c>
      <c r="BC294" t="s">
        <v>90</v>
      </c>
      <c r="BD294" t="s">
        <v>91</v>
      </c>
      <c r="BF294" s="6">
        <v>43709.903472222199</v>
      </c>
      <c r="BG294" s="8" t="s">
        <v>92</v>
      </c>
      <c r="BI294">
        <v>6</v>
      </c>
      <c r="BJ294">
        <v>59388</v>
      </c>
      <c r="BK294">
        <v>164264</v>
      </c>
      <c r="BL294" t="s">
        <v>2271</v>
      </c>
      <c r="BX294">
        <v>271831</v>
      </c>
    </row>
    <row r="295" spans="1:76" x14ac:dyDescent="0.25">
      <c r="A295">
        <v>271756</v>
      </c>
      <c r="B295">
        <v>63266</v>
      </c>
      <c r="F295" t="s">
        <v>73</v>
      </c>
      <c r="G295" t="s">
        <v>74</v>
      </c>
      <c r="H295" t="s">
        <v>2272</v>
      </c>
      <c r="I295" t="s">
        <v>117</v>
      </c>
      <c r="K295">
        <v>1</v>
      </c>
      <c r="L295" t="s">
        <v>76</v>
      </c>
      <c r="M295">
        <v>102854</v>
      </c>
      <c r="N295" t="s">
        <v>77</v>
      </c>
      <c r="O295" t="s">
        <v>77</v>
      </c>
      <c r="U295" t="s">
        <v>2266</v>
      </c>
      <c r="V295" s="2">
        <v>1</v>
      </c>
      <c r="W295" t="s">
        <v>2073</v>
      </c>
      <c r="X295" t="s">
        <v>2175</v>
      </c>
      <c r="Y295" s="3" t="s">
        <v>2075</v>
      </c>
      <c r="Z295" s="4">
        <v>7</v>
      </c>
      <c r="AA295" s="5">
        <v>704</v>
      </c>
      <c r="AB295" t="s">
        <v>2175</v>
      </c>
      <c r="AC295" t="s">
        <v>2273</v>
      </c>
      <c r="AD295">
        <v>2012</v>
      </c>
      <c r="AE295">
        <v>7</v>
      </c>
      <c r="AF295">
        <v>14</v>
      </c>
      <c r="AG295" t="s">
        <v>2247</v>
      </c>
      <c r="AJ295" t="s">
        <v>77</v>
      </c>
      <c r="AK295" t="s">
        <v>84</v>
      </c>
      <c r="AL295">
        <v>242997</v>
      </c>
      <c r="AM295">
        <v>6582397</v>
      </c>
      <c r="AN295" s="5">
        <v>243000</v>
      </c>
      <c r="AO295" s="5">
        <v>6583000</v>
      </c>
      <c r="AP295">
        <v>5</v>
      </c>
      <c r="AR295">
        <v>1010</v>
      </c>
      <c r="AT295" s="6" t="s">
        <v>2274</v>
      </c>
      <c r="AU295">
        <v>102854</v>
      </c>
      <c r="AW295" s="7" t="s">
        <v>86</v>
      </c>
      <c r="AX295">
        <v>1</v>
      </c>
      <c r="AY295" t="s">
        <v>87</v>
      </c>
      <c r="AZ295" t="s">
        <v>2275</v>
      </c>
      <c r="BA295" t="s">
        <v>2276</v>
      </c>
      <c r="BB295">
        <v>1010</v>
      </c>
      <c r="BC295" t="s">
        <v>90</v>
      </c>
      <c r="BD295" t="s">
        <v>91</v>
      </c>
      <c r="BF295" s="6">
        <v>43709.903472222199</v>
      </c>
      <c r="BG295" s="8" t="s">
        <v>92</v>
      </c>
      <c r="BI295">
        <v>6</v>
      </c>
      <c r="BJ295">
        <v>59410</v>
      </c>
      <c r="BK295">
        <v>164265</v>
      </c>
      <c r="BL295" t="s">
        <v>2277</v>
      </c>
      <c r="BX295">
        <v>271756</v>
      </c>
    </row>
    <row r="296" spans="1:76" x14ac:dyDescent="0.25">
      <c r="A296">
        <v>271634</v>
      </c>
      <c r="B296">
        <v>293180</v>
      </c>
      <c r="F296" t="s">
        <v>73</v>
      </c>
      <c r="G296" t="s">
        <v>94</v>
      </c>
      <c r="H296" t="s">
        <v>2278</v>
      </c>
      <c r="I296" s="1" t="str">
        <f>HYPERLINK(AT296,"Hb")</f>
        <v>Hb</v>
      </c>
      <c r="K296">
        <v>1</v>
      </c>
      <c r="L296" t="s">
        <v>76</v>
      </c>
      <c r="M296">
        <v>102854</v>
      </c>
      <c r="N296" t="s">
        <v>77</v>
      </c>
      <c r="O296" t="s">
        <v>77</v>
      </c>
      <c r="U296" t="s">
        <v>2266</v>
      </c>
      <c r="V296" s="2">
        <v>1</v>
      </c>
      <c r="W296" t="s">
        <v>2073</v>
      </c>
      <c r="X296" t="s">
        <v>2175</v>
      </c>
      <c r="Y296" s="3" t="s">
        <v>2075</v>
      </c>
      <c r="Z296" s="4">
        <v>7</v>
      </c>
      <c r="AA296" s="5">
        <v>704</v>
      </c>
      <c r="AB296" t="s">
        <v>2175</v>
      </c>
      <c r="AC296" t="s">
        <v>2279</v>
      </c>
      <c r="AD296">
        <v>2012</v>
      </c>
      <c r="AE296">
        <v>7</v>
      </c>
      <c r="AF296">
        <v>31</v>
      </c>
      <c r="AG296" t="s">
        <v>2108</v>
      </c>
      <c r="AH296" t="s">
        <v>632</v>
      </c>
      <c r="AJ296" t="s">
        <v>77</v>
      </c>
      <c r="AK296" t="s">
        <v>84</v>
      </c>
      <c r="AL296">
        <v>242962</v>
      </c>
      <c r="AM296">
        <v>6582431</v>
      </c>
      <c r="AN296" s="5">
        <v>243000</v>
      </c>
      <c r="AO296" s="5">
        <v>6583000</v>
      </c>
      <c r="AP296">
        <v>7</v>
      </c>
      <c r="AR296">
        <v>8</v>
      </c>
      <c r="AS296" t="s">
        <v>180</v>
      </c>
      <c r="AT296" t="s">
        <v>2280</v>
      </c>
      <c r="AU296">
        <v>102854</v>
      </c>
      <c r="AW296" s="7" t="s">
        <v>86</v>
      </c>
      <c r="AX296">
        <v>1</v>
      </c>
      <c r="AY296" t="s">
        <v>87</v>
      </c>
      <c r="AZ296" t="s">
        <v>2281</v>
      </c>
      <c r="BA296" t="s">
        <v>2282</v>
      </c>
      <c r="BB296">
        <v>8</v>
      </c>
      <c r="BC296" t="s">
        <v>102</v>
      </c>
      <c r="BD296" t="s">
        <v>174</v>
      </c>
      <c r="BE296">
        <v>1</v>
      </c>
      <c r="BF296" s="6">
        <v>41339</v>
      </c>
      <c r="BG296" s="8" t="s">
        <v>92</v>
      </c>
      <c r="BI296">
        <v>3</v>
      </c>
      <c r="BJ296">
        <v>465754</v>
      </c>
      <c r="BK296">
        <v>164267</v>
      </c>
      <c r="BL296" t="s">
        <v>2283</v>
      </c>
      <c r="BN296" t="s">
        <v>2284</v>
      </c>
      <c r="BX296">
        <v>271634</v>
      </c>
    </row>
    <row r="297" spans="1:76" x14ac:dyDescent="0.25">
      <c r="A297">
        <v>272681</v>
      </c>
      <c r="B297">
        <v>286529</v>
      </c>
      <c r="F297" t="s">
        <v>73</v>
      </c>
      <c r="G297" t="s">
        <v>94</v>
      </c>
      <c r="H297" t="s">
        <v>2285</v>
      </c>
      <c r="I297" s="1" t="str">
        <f>HYPERLINK(AT297,"Hb")</f>
        <v>Hb</v>
      </c>
      <c r="K297">
        <v>1</v>
      </c>
      <c r="L297" t="s">
        <v>76</v>
      </c>
      <c r="M297">
        <v>102854</v>
      </c>
      <c r="N297" t="s">
        <v>77</v>
      </c>
      <c r="O297" t="s">
        <v>77</v>
      </c>
      <c r="P297" s="11" t="s">
        <v>1171</v>
      </c>
      <c r="U297" t="s">
        <v>2286</v>
      </c>
      <c r="V297" s="2">
        <v>1</v>
      </c>
      <c r="W297" t="s">
        <v>2073</v>
      </c>
      <c r="X297" t="s">
        <v>2175</v>
      </c>
      <c r="Y297" s="3" t="s">
        <v>2075</v>
      </c>
      <c r="Z297" s="4">
        <v>7</v>
      </c>
      <c r="AA297" s="5">
        <v>704</v>
      </c>
      <c r="AB297" t="s">
        <v>2175</v>
      </c>
      <c r="AC297" t="s">
        <v>2287</v>
      </c>
      <c r="AD297">
        <v>2005</v>
      </c>
      <c r="AE297">
        <v>8</v>
      </c>
      <c r="AF297">
        <v>9</v>
      </c>
      <c r="AG297" t="s">
        <v>2108</v>
      </c>
      <c r="AH297" t="s">
        <v>393</v>
      </c>
      <c r="AJ297" t="s">
        <v>77</v>
      </c>
      <c r="AK297" t="s">
        <v>84</v>
      </c>
      <c r="AL297">
        <v>243244</v>
      </c>
      <c r="AM297">
        <v>6586321</v>
      </c>
      <c r="AN297" s="5">
        <v>243000</v>
      </c>
      <c r="AO297" s="5">
        <v>6587000</v>
      </c>
      <c r="AP297">
        <v>71</v>
      </c>
      <c r="AR297">
        <v>8</v>
      </c>
      <c r="AS297" t="s">
        <v>180</v>
      </c>
      <c r="AT297" t="s">
        <v>2288</v>
      </c>
      <c r="AU297">
        <v>102854</v>
      </c>
      <c r="AW297" s="7" t="s">
        <v>86</v>
      </c>
      <c r="AX297">
        <v>1</v>
      </c>
      <c r="AY297" t="s">
        <v>87</v>
      </c>
      <c r="AZ297" t="s">
        <v>2289</v>
      </c>
      <c r="BA297" t="s">
        <v>2290</v>
      </c>
      <c r="BB297">
        <v>8</v>
      </c>
      <c r="BC297" t="s">
        <v>102</v>
      </c>
      <c r="BD297" t="s">
        <v>174</v>
      </c>
      <c r="BE297">
        <v>1</v>
      </c>
      <c r="BF297" s="6">
        <v>38849</v>
      </c>
      <c r="BG297" s="8" t="s">
        <v>92</v>
      </c>
      <c r="BI297">
        <v>3</v>
      </c>
      <c r="BJ297">
        <v>459425</v>
      </c>
      <c r="BK297">
        <v>164262</v>
      </c>
      <c r="BL297" t="s">
        <v>2291</v>
      </c>
      <c r="BN297" t="s">
        <v>2292</v>
      </c>
      <c r="BX297">
        <v>272681</v>
      </c>
    </row>
    <row r="298" spans="1:76" x14ac:dyDescent="0.25">
      <c r="A298">
        <v>273269</v>
      </c>
      <c r="B298">
        <v>127788</v>
      </c>
      <c r="F298" t="s">
        <v>73</v>
      </c>
      <c r="G298" t="s">
        <v>74</v>
      </c>
      <c r="H298" t="s">
        <v>2293</v>
      </c>
      <c r="I298" t="s">
        <v>117</v>
      </c>
      <c r="K298">
        <v>1</v>
      </c>
      <c r="L298" t="s">
        <v>76</v>
      </c>
      <c r="M298">
        <v>102854</v>
      </c>
      <c r="N298" t="s">
        <v>77</v>
      </c>
      <c r="O298" t="s">
        <v>77</v>
      </c>
      <c r="U298" t="s">
        <v>2286</v>
      </c>
      <c r="V298" s="2">
        <v>1</v>
      </c>
      <c r="W298" t="s">
        <v>2073</v>
      </c>
      <c r="X298" t="s">
        <v>2175</v>
      </c>
      <c r="Y298" s="3" t="s">
        <v>2075</v>
      </c>
      <c r="Z298" s="4">
        <v>7</v>
      </c>
      <c r="AA298" s="5">
        <v>704</v>
      </c>
      <c r="AB298" t="s">
        <v>2175</v>
      </c>
      <c r="AC298" t="s">
        <v>2294</v>
      </c>
      <c r="AD298">
        <v>2016</v>
      </c>
      <c r="AE298">
        <v>8</v>
      </c>
      <c r="AF298">
        <v>21</v>
      </c>
      <c r="AG298" t="s">
        <v>2240</v>
      </c>
      <c r="AJ298" t="s">
        <v>77</v>
      </c>
      <c r="AK298" t="s">
        <v>84</v>
      </c>
      <c r="AL298">
        <v>243350</v>
      </c>
      <c r="AM298">
        <v>6586352</v>
      </c>
      <c r="AN298" s="5">
        <v>243000</v>
      </c>
      <c r="AO298" s="5">
        <v>6587000</v>
      </c>
      <c r="AP298">
        <v>75</v>
      </c>
      <c r="AR298">
        <v>1010</v>
      </c>
      <c r="AT298" s="6" t="s">
        <v>2295</v>
      </c>
      <c r="AU298">
        <v>102854</v>
      </c>
      <c r="AW298" s="7" t="s">
        <v>86</v>
      </c>
      <c r="AX298">
        <v>1</v>
      </c>
      <c r="AY298" t="s">
        <v>87</v>
      </c>
      <c r="AZ298" t="s">
        <v>2296</v>
      </c>
      <c r="BA298" t="s">
        <v>2297</v>
      </c>
      <c r="BB298">
        <v>1010</v>
      </c>
      <c r="BC298" t="s">
        <v>90</v>
      </c>
      <c r="BD298" t="s">
        <v>91</v>
      </c>
      <c r="BF298" s="6">
        <v>42604.468182870398</v>
      </c>
      <c r="BG298" s="8" t="s">
        <v>92</v>
      </c>
      <c r="BI298">
        <v>6</v>
      </c>
      <c r="BJ298">
        <v>111260</v>
      </c>
      <c r="BK298">
        <v>164270</v>
      </c>
      <c r="BL298" t="s">
        <v>2298</v>
      </c>
      <c r="BX298">
        <v>273269</v>
      </c>
    </row>
    <row r="299" spans="1:76" x14ac:dyDescent="0.25">
      <c r="A299">
        <v>277503</v>
      </c>
      <c r="B299">
        <v>63237</v>
      </c>
      <c r="F299" t="s">
        <v>73</v>
      </c>
      <c r="G299" t="s">
        <v>74</v>
      </c>
      <c r="H299" t="s">
        <v>2299</v>
      </c>
      <c r="I299" s="1" t="str">
        <f>HYPERLINK(AT299,"Foto")</f>
        <v>Foto</v>
      </c>
      <c r="K299">
        <v>1</v>
      </c>
      <c r="L299" t="s">
        <v>76</v>
      </c>
      <c r="M299">
        <v>102854</v>
      </c>
      <c r="N299" t="s">
        <v>77</v>
      </c>
      <c r="O299" t="s">
        <v>77</v>
      </c>
      <c r="U299" t="s">
        <v>2300</v>
      </c>
      <c r="V299" s="2">
        <v>1</v>
      </c>
      <c r="W299" t="s">
        <v>2073</v>
      </c>
      <c r="X299" t="s">
        <v>2175</v>
      </c>
      <c r="Y299" s="3" t="s">
        <v>2075</v>
      </c>
      <c r="Z299" s="4">
        <v>7</v>
      </c>
      <c r="AA299" s="5">
        <v>704</v>
      </c>
      <c r="AB299" t="s">
        <v>2175</v>
      </c>
      <c r="AC299" t="s">
        <v>2301</v>
      </c>
      <c r="AD299">
        <v>2012</v>
      </c>
      <c r="AE299">
        <v>6</v>
      </c>
      <c r="AF299">
        <v>30</v>
      </c>
      <c r="AG299" t="s">
        <v>2247</v>
      </c>
      <c r="AH299" t="s">
        <v>2302</v>
      </c>
      <c r="AJ299" t="s">
        <v>77</v>
      </c>
      <c r="AK299" t="s">
        <v>84</v>
      </c>
      <c r="AL299">
        <v>244182</v>
      </c>
      <c r="AM299">
        <v>6584621</v>
      </c>
      <c r="AN299" s="5">
        <v>245000</v>
      </c>
      <c r="AO299" s="5">
        <v>6585000</v>
      </c>
      <c r="AP299">
        <v>5</v>
      </c>
      <c r="AR299">
        <v>1010</v>
      </c>
      <c r="AS299" t="s">
        <v>2303</v>
      </c>
      <c r="AT299" s="6" t="s">
        <v>2304</v>
      </c>
      <c r="AU299">
        <v>102854</v>
      </c>
      <c r="AW299" s="7" t="s">
        <v>86</v>
      </c>
      <c r="AX299">
        <v>1</v>
      </c>
      <c r="AY299" t="s">
        <v>87</v>
      </c>
      <c r="AZ299" t="s">
        <v>2305</v>
      </c>
      <c r="BA299" t="s">
        <v>2306</v>
      </c>
      <c r="BB299">
        <v>1010</v>
      </c>
      <c r="BC299" t="s">
        <v>90</v>
      </c>
      <c r="BD299" t="s">
        <v>91</v>
      </c>
      <c r="BE299">
        <v>1</v>
      </c>
      <c r="BF299" s="6">
        <v>43707.364583333299</v>
      </c>
      <c r="BG299" s="8" t="s">
        <v>92</v>
      </c>
      <c r="BI299">
        <v>6</v>
      </c>
      <c r="BJ299">
        <v>59379</v>
      </c>
      <c r="BK299">
        <v>164266</v>
      </c>
      <c r="BL299" t="s">
        <v>2307</v>
      </c>
      <c r="BX299">
        <v>277503</v>
      </c>
    </row>
    <row r="300" spans="1:76" x14ac:dyDescent="0.25">
      <c r="A300">
        <v>277465</v>
      </c>
      <c r="C300">
        <v>1</v>
      </c>
      <c r="F300" t="s">
        <v>73</v>
      </c>
      <c r="G300" t="s">
        <v>74</v>
      </c>
      <c r="H300" t="s">
        <v>2308</v>
      </c>
      <c r="I300" t="s">
        <v>117</v>
      </c>
      <c r="K300">
        <v>1</v>
      </c>
      <c r="L300" t="s">
        <v>76</v>
      </c>
      <c r="M300">
        <v>102854</v>
      </c>
      <c r="N300" t="s">
        <v>77</v>
      </c>
      <c r="O300" t="s">
        <v>77</v>
      </c>
      <c r="U300" t="s">
        <v>2300</v>
      </c>
      <c r="V300" s="2">
        <v>1</v>
      </c>
      <c r="W300" t="s">
        <v>2073</v>
      </c>
      <c r="X300" t="s">
        <v>2175</v>
      </c>
      <c r="Y300" s="3" t="s">
        <v>2075</v>
      </c>
      <c r="Z300" s="4">
        <v>7</v>
      </c>
      <c r="AA300" s="5">
        <v>704</v>
      </c>
      <c r="AB300" t="s">
        <v>2175</v>
      </c>
      <c r="AC300" t="s">
        <v>2309</v>
      </c>
      <c r="AD300">
        <v>2019</v>
      </c>
      <c r="AE300">
        <v>4</v>
      </c>
      <c r="AF300">
        <v>16</v>
      </c>
      <c r="AG300" t="s">
        <v>153</v>
      </c>
      <c r="AJ300" t="s">
        <v>77</v>
      </c>
      <c r="AK300" t="s">
        <v>84</v>
      </c>
      <c r="AL300">
        <v>244173</v>
      </c>
      <c r="AM300">
        <v>6584628</v>
      </c>
      <c r="AN300" s="5">
        <v>245000</v>
      </c>
      <c r="AO300" s="5">
        <v>6585000</v>
      </c>
      <c r="AP300">
        <v>20</v>
      </c>
      <c r="AR300">
        <v>1010</v>
      </c>
      <c r="AT300" s="6" t="s">
        <v>2310</v>
      </c>
      <c r="AU300">
        <v>102854</v>
      </c>
      <c r="AW300" s="7" t="s">
        <v>86</v>
      </c>
      <c r="AX300">
        <v>1</v>
      </c>
      <c r="AY300" t="s">
        <v>87</v>
      </c>
      <c r="AZ300" t="s">
        <v>2311</v>
      </c>
      <c r="BA300" t="s">
        <v>2312</v>
      </c>
      <c r="BB300">
        <v>1010</v>
      </c>
      <c r="BC300" t="s">
        <v>90</v>
      </c>
      <c r="BD300" t="s">
        <v>91</v>
      </c>
      <c r="BF300" s="6">
        <v>43713.546527777798</v>
      </c>
      <c r="BG300" s="8" t="s">
        <v>92</v>
      </c>
      <c r="BI300">
        <v>6</v>
      </c>
      <c r="BJ300">
        <v>195981</v>
      </c>
      <c r="BL300" t="s">
        <v>2313</v>
      </c>
      <c r="BX300">
        <v>277465</v>
      </c>
    </row>
    <row r="301" spans="1:76" x14ac:dyDescent="0.25">
      <c r="A301">
        <v>220366</v>
      </c>
      <c r="B301">
        <v>293211</v>
      </c>
      <c r="F301" t="s">
        <v>73</v>
      </c>
      <c r="G301" t="s">
        <v>94</v>
      </c>
      <c r="H301" t="s">
        <v>2314</v>
      </c>
      <c r="I301" s="1" t="str">
        <f>HYPERLINK(AT301,"Hb")</f>
        <v>Hb</v>
      </c>
      <c r="K301">
        <v>1</v>
      </c>
      <c r="L301" t="s">
        <v>76</v>
      </c>
      <c r="M301">
        <v>102854</v>
      </c>
      <c r="N301" t="s">
        <v>77</v>
      </c>
      <c r="O301" t="s">
        <v>77</v>
      </c>
      <c r="U301" t="s">
        <v>2315</v>
      </c>
      <c r="V301" s="2">
        <v>1</v>
      </c>
      <c r="W301" t="s">
        <v>2073</v>
      </c>
      <c r="X301" t="s">
        <v>2316</v>
      </c>
      <c r="Y301" s="3" t="s">
        <v>2075</v>
      </c>
      <c r="Z301" s="4">
        <v>7</v>
      </c>
      <c r="AA301" s="5">
        <v>706</v>
      </c>
      <c r="AB301" s="5" t="s">
        <v>2316</v>
      </c>
      <c r="AC301" t="s">
        <v>2317</v>
      </c>
      <c r="AD301">
        <v>2012</v>
      </c>
      <c r="AE301">
        <v>8</v>
      </c>
      <c r="AF301">
        <v>28</v>
      </c>
      <c r="AG301" t="s">
        <v>2108</v>
      </c>
      <c r="AH301" t="s">
        <v>393</v>
      </c>
      <c r="AJ301" t="s">
        <v>77</v>
      </c>
      <c r="AK301" t="s">
        <v>84</v>
      </c>
      <c r="AL301">
        <v>223936</v>
      </c>
      <c r="AM301">
        <v>6562695</v>
      </c>
      <c r="AN301" s="5">
        <v>223000</v>
      </c>
      <c r="AO301" s="5">
        <v>6563000</v>
      </c>
      <c r="AP301">
        <v>7</v>
      </c>
      <c r="AR301">
        <v>8</v>
      </c>
      <c r="AS301" t="s">
        <v>180</v>
      </c>
      <c r="AT301" t="s">
        <v>2318</v>
      </c>
      <c r="AU301">
        <v>102854</v>
      </c>
      <c r="AW301" s="7" t="s">
        <v>86</v>
      </c>
      <c r="AX301">
        <v>1</v>
      </c>
      <c r="AY301" t="s">
        <v>87</v>
      </c>
      <c r="AZ301" t="s">
        <v>2319</v>
      </c>
      <c r="BA301" t="s">
        <v>2320</v>
      </c>
      <c r="BB301">
        <v>8</v>
      </c>
      <c r="BC301" t="s">
        <v>102</v>
      </c>
      <c r="BD301" t="s">
        <v>174</v>
      </c>
      <c r="BE301">
        <v>1</v>
      </c>
      <c r="BF301" s="6">
        <v>41340</v>
      </c>
      <c r="BG301" s="8" t="s">
        <v>92</v>
      </c>
      <c r="BI301">
        <v>3</v>
      </c>
      <c r="BJ301">
        <v>465785</v>
      </c>
      <c r="BK301">
        <v>164272</v>
      </c>
      <c r="BL301" t="s">
        <v>2321</v>
      </c>
      <c r="BN301" t="s">
        <v>2322</v>
      </c>
      <c r="BX301">
        <v>220366</v>
      </c>
    </row>
    <row r="302" spans="1:76" x14ac:dyDescent="0.25">
      <c r="A302">
        <v>220461</v>
      </c>
      <c r="B302">
        <v>283391</v>
      </c>
      <c r="F302" t="s">
        <v>73</v>
      </c>
      <c r="G302" t="s">
        <v>94</v>
      </c>
      <c r="H302" t="s">
        <v>2323</v>
      </c>
      <c r="I302" s="1" t="str">
        <f>HYPERLINK(AT302,"Hb")</f>
        <v>Hb</v>
      </c>
      <c r="K302">
        <v>1</v>
      </c>
      <c r="L302" t="s">
        <v>76</v>
      </c>
      <c r="M302">
        <v>102854</v>
      </c>
      <c r="N302" t="s">
        <v>77</v>
      </c>
      <c r="O302" t="s">
        <v>77</v>
      </c>
      <c r="U302" t="s">
        <v>2324</v>
      </c>
      <c r="V302" s="2">
        <v>1</v>
      </c>
      <c r="W302" t="s">
        <v>2073</v>
      </c>
      <c r="X302" t="s">
        <v>2316</v>
      </c>
      <c r="Y302" s="3" t="s">
        <v>2075</v>
      </c>
      <c r="Z302" s="4">
        <v>7</v>
      </c>
      <c r="AA302" s="5">
        <v>706</v>
      </c>
      <c r="AB302" s="5" t="s">
        <v>2316</v>
      </c>
      <c r="AC302" t="s">
        <v>2325</v>
      </c>
      <c r="AD302">
        <v>2009</v>
      </c>
      <c r="AE302">
        <v>9</v>
      </c>
      <c r="AF302">
        <v>12</v>
      </c>
      <c r="AG302" t="s">
        <v>2108</v>
      </c>
      <c r="AH302" t="s">
        <v>2108</v>
      </c>
      <c r="AJ302" t="s">
        <v>77</v>
      </c>
      <c r="AK302" t="s">
        <v>84</v>
      </c>
      <c r="AL302">
        <v>224051</v>
      </c>
      <c r="AM302">
        <v>6564038</v>
      </c>
      <c r="AN302" s="5">
        <v>225000</v>
      </c>
      <c r="AO302" s="5">
        <v>6565000</v>
      </c>
      <c r="AP302">
        <v>71</v>
      </c>
      <c r="AR302">
        <v>8</v>
      </c>
      <c r="AS302" t="s">
        <v>180</v>
      </c>
      <c r="AT302" t="s">
        <v>2326</v>
      </c>
      <c r="AU302">
        <v>102854</v>
      </c>
      <c r="AW302" s="7" t="s">
        <v>86</v>
      </c>
      <c r="AX302">
        <v>1</v>
      </c>
      <c r="AY302" t="s">
        <v>87</v>
      </c>
      <c r="AZ302" t="s">
        <v>2327</v>
      </c>
      <c r="BA302" t="s">
        <v>2328</v>
      </c>
      <c r="BB302">
        <v>8</v>
      </c>
      <c r="BC302" t="s">
        <v>102</v>
      </c>
      <c r="BD302" t="s">
        <v>174</v>
      </c>
      <c r="BE302">
        <v>1</v>
      </c>
      <c r="BF302" s="6">
        <v>40182</v>
      </c>
      <c r="BG302" s="8" t="s">
        <v>92</v>
      </c>
      <c r="BI302">
        <v>3</v>
      </c>
      <c r="BJ302">
        <v>456564</v>
      </c>
      <c r="BK302">
        <v>164271</v>
      </c>
      <c r="BL302" t="s">
        <v>2329</v>
      </c>
      <c r="BN302" t="s">
        <v>2330</v>
      </c>
      <c r="BX302">
        <v>220461</v>
      </c>
    </row>
    <row r="303" spans="1:76" x14ac:dyDescent="0.25">
      <c r="A303">
        <v>230134</v>
      </c>
      <c r="B303">
        <v>325062</v>
      </c>
      <c r="F303" t="s">
        <v>73</v>
      </c>
      <c r="G303" t="s">
        <v>94</v>
      </c>
      <c r="H303" t="s">
        <v>2331</v>
      </c>
      <c r="I303" s="1" t="str">
        <f>HYPERLINK(AT303,"Hb")</f>
        <v>Hb</v>
      </c>
      <c r="K303">
        <v>1</v>
      </c>
      <c r="L303" t="s">
        <v>76</v>
      </c>
      <c r="M303">
        <v>102854</v>
      </c>
      <c r="N303" t="s">
        <v>77</v>
      </c>
      <c r="O303" t="s">
        <v>77</v>
      </c>
      <c r="U303" t="s">
        <v>2332</v>
      </c>
      <c r="V303" s="2">
        <v>1</v>
      </c>
      <c r="W303" t="s">
        <v>2073</v>
      </c>
      <c r="X303" t="s">
        <v>2316</v>
      </c>
      <c r="Y303" s="3" t="s">
        <v>2075</v>
      </c>
      <c r="Z303" s="4">
        <v>7</v>
      </c>
      <c r="AA303" s="5">
        <v>706</v>
      </c>
      <c r="AB303" s="5" t="s">
        <v>2316</v>
      </c>
      <c r="AC303" t="s">
        <v>2333</v>
      </c>
      <c r="AD303">
        <v>2015</v>
      </c>
      <c r="AE303">
        <v>7</v>
      </c>
      <c r="AF303">
        <v>29</v>
      </c>
      <c r="AG303" t="s">
        <v>2108</v>
      </c>
      <c r="AH303" t="s">
        <v>2108</v>
      </c>
      <c r="AJ303" t="s">
        <v>77</v>
      </c>
      <c r="AK303" t="s">
        <v>84</v>
      </c>
      <c r="AL303">
        <v>229915</v>
      </c>
      <c r="AM303">
        <v>6563953</v>
      </c>
      <c r="AN303" s="5">
        <v>229000</v>
      </c>
      <c r="AO303" s="5">
        <v>6563000</v>
      </c>
      <c r="AP303">
        <v>7</v>
      </c>
      <c r="AR303">
        <v>8</v>
      </c>
      <c r="AS303" t="s">
        <v>180</v>
      </c>
      <c r="AT303" t="s">
        <v>2334</v>
      </c>
      <c r="AU303">
        <v>102854</v>
      </c>
      <c r="AW303" s="7" t="s">
        <v>86</v>
      </c>
      <c r="AX303">
        <v>1</v>
      </c>
      <c r="AY303" t="s">
        <v>87</v>
      </c>
      <c r="AZ303" t="s">
        <v>2335</v>
      </c>
      <c r="BA303" t="s">
        <v>2336</v>
      </c>
      <c r="BB303">
        <v>8</v>
      </c>
      <c r="BC303" t="s">
        <v>102</v>
      </c>
      <c r="BD303" t="s">
        <v>174</v>
      </c>
      <c r="BE303">
        <v>1</v>
      </c>
      <c r="BF303" s="6">
        <v>42346</v>
      </c>
      <c r="BG303" s="8" t="s">
        <v>92</v>
      </c>
      <c r="BI303">
        <v>3</v>
      </c>
      <c r="BJ303">
        <v>496311</v>
      </c>
      <c r="BK303">
        <v>164273</v>
      </c>
      <c r="BL303" t="s">
        <v>2337</v>
      </c>
      <c r="BN303" t="s">
        <v>2338</v>
      </c>
      <c r="BX303">
        <v>230134</v>
      </c>
    </row>
    <row r="304" spans="1:76" x14ac:dyDescent="0.25">
      <c r="A304">
        <v>205247</v>
      </c>
      <c r="B304">
        <v>204856</v>
      </c>
      <c r="F304" t="s">
        <v>73</v>
      </c>
      <c r="G304" t="s">
        <v>559</v>
      </c>
      <c r="H304" t="s">
        <v>2339</v>
      </c>
      <c r="I304" s="1" t="str">
        <f>HYPERLINK(AT304,"Hb")</f>
        <v>Hb</v>
      </c>
      <c r="K304">
        <v>1</v>
      </c>
      <c r="L304" t="s">
        <v>76</v>
      </c>
      <c r="M304">
        <v>102854</v>
      </c>
      <c r="N304" t="s">
        <v>77</v>
      </c>
      <c r="O304" t="s">
        <v>77</v>
      </c>
      <c r="U304" t="s">
        <v>2340</v>
      </c>
      <c r="V304" s="2">
        <v>1</v>
      </c>
      <c r="W304" t="s">
        <v>2073</v>
      </c>
      <c r="X304" t="s">
        <v>2341</v>
      </c>
      <c r="Y304" s="3" t="s">
        <v>2075</v>
      </c>
      <c r="Z304" s="4">
        <v>7</v>
      </c>
      <c r="AA304" s="5">
        <v>709</v>
      </c>
      <c r="AB304" s="5" t="s">
        <v>2341</v>
      </c>
      <c r="AC304" t="s">
        <v>2342</v>
      </c>
      <c r="AD304">
        <v>1935</v>
      </c>
      <c r="AE304">
        <v>8</v>
      </c>
      <c r="AF304">
        <v>13</v>
      </c>
      <c r="AG304" t="s">
        <v>2343</v>
      </c>
      <c r="AH304" t="s">
        <v>233</v>
      </c>
      <c r="AJ304" t="s">
        <v>77</v>
      </c>
      <c r="AK304" t="s">
        <v>84</v>
      </c>
      <c r="AL304">
        <v>204612</v>
      </c>
      <c r="AM304">
        <v>6547395</v>
      </c>
      <c r="AN304" s="5">
        <v>205000</v>
      </c>
      <c r="AO304" s="5">
        <v>6547000</v>
      </c>
      <c r="AP304">
        <v>707</v>
      </c>
      <c r="AR304">
        <v>37</v>
      </c>
      <c r="AT304" t="s">
        <v>2344</v>
      </c>
      <c r="AU304">
        <v>102854</v>
      </c>
      <c r="AW304" s="7" t="s">
        <v>86</v>
      </c>
      <c r="AX304">
        <v>1</v>
      </c>
      <c r="AY304" t="s">
        <v>87</v>
      </c>
      <c r="AZ304" t="s">
        <v>2345</v>
      </c>
      <c r="BA304" t="s">
        <v>2346</v>
      </c>
      <c r="BB304">
        <v>37</v>
      </c>
      <c r="BC304" t="s">
        <v>566</v>
      </c>
      <c r="BD304" t="s">
        <v>174</v>
      </c>
      <c r="BE304">
        <v>1</v>
      </c>
      <c r="BF304" s="6">
        <v>41767</v>
      </c>
      <c r="BG304" s="8" t="s">
        <v>92</v>
      </c>
      <c r="BI304">
        <v>4</v>
      </c>
      <c r="BJ304">
        <v>360330</v>
      </c>
      <c r="BK304">
        <v>164290</v>
      </c>
      <c r="BL304" t="s">
        <v>2347</v>
      </c>
      <c r="BN304" t="s">
        <v>2348</v>
      </c>
      <c r="BX304">
        <v>205247</v>
      </c>
    </row>
    <row r="305" spans="1:76" x14ac:dyDescent="0.25">
      <c r="A305">
        <v>205434</v>
      </c>
      <c r="C305">
        <v>1</v>
      </c>
      <c r="F305" t="s">
        <v>73</v>
      </c>
      <c r="G305" t="s">
        <v>94</v>
      </c>
      <c r="H305" t="s">
        <v>2349</v>
      </c>
      <c r="I305" s="15" t="s">
        <v>117</v>
      </c>
      <c r="K305">
        <v>1</v>
      </c>
      <c r="L305" t="s">
        <v>76</v>
      </c>
      <c r="M305">
        <v>102854</v>
      </c>
      <c r="N305" t="s">
        <v>77</v>
      </c>
      <c r="O305" t="s">
        <v>77</v>
      </c>
      <c r="U305" t="s">
        <v>2340</v>
      </c>
      <c r="V305" s="2">
        <v>1</v>
      </c>
      <c r="W305" t="s">
        <v>2073</v>
      </c>
      <c r="X305" t="s">
        <v>2341</v>
      </c>
      <c r="Y305" s="3" t="s">
        <v>2075</v>
      </c>
      <c r="Z305" s="4">
        <v>7</v>
      </c>
      <c r="AA305" s="5">
        <v>709</v>
      </c>
      <c r="AB305" s="5" t="s">
        <v>2341</v>
      </c>
      <c r="AC305" t="s">
        <v>2350</v>
      </c>
      <c r="AD305">
        <v>1978</v>
      </c>
      <c r="AE305">
        <v>1</v>
      </c>
      <c r="AF305">
        <v>1</v>
      </c>
      <c r="AG305" s="2" t="s">
        <v>2351</v>
      </c>
      <c r="AJ305" t="s">
        <v>77</v>
      </c>
      <c r="AK305" t="s">
        <v>84</v>
      </c>
      <c r="AL305">
        <v>204962</v>
      </c>
      <c r="AM305">
        <v>6547854</v>
      </c>
      <c r="AN305" s="5">
        <v>205000</v>
      </c>
      <c r="AO305" s="5">
        <v>6547000</v>
      </c>
      <c r="AP305">
        <v>1000</v>
      </c>
      <c r="AR305">
        <v>266</v>
      </c>
      <c r="AT305" s="6"/>
      <c r="AU305">
        <v>102854</v>
      </c>
      <c r="AW305" s="7" t="s">
        <v>86</v>
      </c>
      <c r="AX305">
        <v>1</v>
      </c>
      <c r="AY305" t="s">
        <v>87</v>
      </c>
      <c r="AZ305" t="s">
        <v>2352</v>
      </c>
      <c r="BA305" t="s">
        <v>2353</v>
      </c>
      <c r="BB305">
        <v>266</v>
      </c>
      <c r="BC305" t="s">
        <v>102</v>
      </c>
      <c r="BD305" t="s">
        <v>2354</v>
      </c>
      <c r="BE305" s="2"/>
      <c r="BF305" s="6">
        <v>43978</v>
      </c>
      <c r="BG305" s="8" t="s">
        <v>92</v>
      </c>
      <c r="BI305">
        <v>5</v>
      </c>
      <c r="BJ305">
        <v>331571</v>
      </c>
      <c r="BL305" t="s">
        <v>2355</v>
      </c>
      <c r="BX305">
        <v>205434</v>
      </c>
    </row>
    <row r="306" spans="1:76" x14ac:dyDescent="0.25">
      <c r="A306">
        <v>205184</v>
      </c>
      <c r="B306">
        <v>168007</v>
      </c>
      <c r="F306" t="s">
        <v>73</v>
      </c>
      <c r="G306" t="s">
        <v>94</v>
      </c>
      <c r="H306" t="s">
        <v>2356</v>
      </c>
      <c r="I306" t="s">
        <v>96</v>
      </c>
      <c r="K306">
        <v>1</v>
      </c>
      <c r="L306" t="s">
        <v>76</v>
      </c>
      <c r="M306">
        <v>102854</v>
      </c>
      <c r="N306" t="s">
        <v>77</v>
      </c>
      <c r="O306" t="s">
        <v>77</v>
      </c>
      <c r="U306" t="s">
        <v>2340</v>
      </c>
      <c r="V306" s="2">
        <v>1</v>
      </c>
      <c r="W306" t="s">
        <v>2073</v>
      </c>
      <c r="X306" t="s">
        <v>2341</v>
      </c>
      <c r="Y306" s="3" t="s">
        <v>2075</v>
      </c>
      <c r="Z306" s="4">
        <v>7</v>
      </c>
      <c r="AA306" s="5">
        <v>709</v>
      </c>
      <c r="AB306" s="5" t="s">
        <v>2341</v>
      </c>
      <c r="AC306" t="s">
        <v>2357</v>
      </c>
      <c r="AD306">
        <v>1994</v>
      </c>
      <c r="AE306">
        <v>7</v>
      </c>
      <c r="AF306">
        <v>13</v>
      </c>
      <c r="AG306" t="s">
        <v>2358</v>
      </c>
      <c r="AH306" t="s">
        <v>2358</v>
      </c>
      <c r="AJ306" t="s">
        <v>77</v>
      </c>
      <c r="AK306" t="s">
        <v>84</v>
      </c>
      <c r="AL306">
        <v>204481</v>
      </c>
      <c r="AM306">
        <v>6546845</v>
      </c>
      <c r="AN306" s="5">
        <v>205000</v>
      </c>
      <c r="AO306" s="5">
        <v>6547000</v>
      </c>
      <c r="AP306">
        <v>1118</v>
      </c>
      <c r="AR306">
        <v>23</v>
      </c>
      <c r="AT306" s="6"/>
      <c r="AU306">
        <v>102854</v>
      </c>
      <c r="AW306" s="7" t="s">
        <v>86</v>
      </c>
      <c r="AX306">
        <v>1</v>
      </c>
      <c r="AY306" t="s">
        <v>87</v>
      </c>
      <c r="AZ306" t="s">
        <v>2359</v>
      </c>
      <c r="BA306" t="s">
        <v>2360</v>
      </c>
      <c r="BB306">
        <v>23</v>
      </c>
      <c r="BC306" t="s">
        <v>102</v>
      </c>
      <c r="BD306" t="s">
        <v>103</v>
      </c>
      <c r="BF306" s="6">
        <v>36867</v>
      </c>
      <c r="BG306" s="8" t="s">
        <v>92</v>
      </c>
      <c r="BI306">
        <v>4</v>
      </c>
      <c r="BJ306">
        <v>317791</v>
      </c>
      <c r="BK306">
        <v>164324</v>
      </c>
      <c r="BL306" t="s">
        <v>2361</v>
      </c>
      <c r="BX306">
        <v>205184</v>
      </c>
    </row>
    <row r="307" spans="1:76" x14ac:dyDescent="0.25">
      <c r="A307">
        <v>205288</v>
      </c>
      <c r="B307">
        <v>204853</v>
      </c>
      <c r="F307" t="s">
        <v>73</v>
      </c>
      <c r="G307" t="s">
        <v>559</v>
      </c>
      <c r="H307" t="s">
        <v>2362</v>
      </c>
      <c r="I307" s="1" t="str">
        <f>HYPERLINK(AT307,"Hb")</f>
        <v>Hb</v>
      </c>
      <c r="K307">
        <v>1</v>
      </c>
      <c r="L307" t="s">
        <v>76</v>
      </c>
      <c r="M307">
        <v>102854</v>
      </c>
      <c r="N307" t="s">
        <v>77</v>
      </c>
      <c r="O307" t="s">
        <v>77</v>
      </c>
      <c r="U307" t="s">
        <v>2363</v>
      </c>
      <c r="V307" s="2">
        <v>1</v>
      </c>
      <c r="W307" t="s">
        <v>2073</v>
      </c>
      <c r="X307" t="s">
        <v>2341</v>
      </c>
      <c r="Y307" s="3" t="s">
        <v>2075</v>
      </c>
      <c r="Z307" s="4">
        <v>7</v>
      </c>
      <c r="AA307" s="5">
        <v>709</v>
      </c>
      <c r="AB307" s="5" t="s">
        <v>2341</v>
      </c>
      <c r="AC307" t="s">
        <v>2350</v>
      </c>
      <c r="AD307">
        <v>1920</v>
      </c>
      <c r="AE307">
        <v>7</v>
      </c>
      <c r="AF307">
        <v>20</v>
      </c>
      <c r="AG307" t="s">
        <v>562</v>
      </c>
      <c r="AH307" t="s">
        <v>233</v>
      </c>
      <c r="AJ307" t="s">
        <v>77</v>
      </c>
      <c r="AK307" t="s">
        <v>84</v>
      </c>
      <c r="AL307">
        <v>204668</v>
      </c>
      <c r="AM307">
        <v>6548039</v>
      </c>
      <c r="AN307" s="5">
        <v>205000</v>
      </c>
      <c r="AO307" s="5">
        <v>6549000</v>
      </c>
      <c r="AP307">
        <v>1118</v>
      </c>
      <c r="AR307">
        <v>37</v>
      </c>
      <c r="AT307" t="s">
        <v>2364</v>
      </c>
      <c r="AU307">
        <v>102854</v>
      </c>
      <c r="AW307" s="7" t="s">
        <v>86</v>
      </c>
      <c r="AX307">
        <v>1</v>
      </c>
      <c r="AY307" t="s">
        <v>87</v>
      </c>
      <c r="AZ307" t="s">
        <v>2365</v>
      </c>
      <c r="BA307" t="s">
        <v>2366</v>
      </c>
      <c r="BB307">
        <v>37</v>
      </c>
      <c r="BC307" t="s">
        <v>566</v>
      </c>
      <c r="BD307" t="s">
        <v>174</v>
      </c>
      <c r="BE307">
        <v>1</v>
      </c>
      <c r="BF307" s="6">
        <v>41767</v>
      </c>
      <c r="BG307" s="8" t="s">
        <v>92</v>
      </c>
      <c r="BI307">
        <v>4</v>
      </c>
      <c r="BJ307">
        <v>360327</v>
      </c>
      <c r="BK307">
        <v>164289</v>
      </c>
      <c r="BL307" t="s">
        <v>2367</v>
      </c>
      <c r="BN307" t="s">
        <v>2368</v>
      </c>
      <c r="BX307">
        <v>205288</v>
      </c>
    </row>
    <row r="308" spans="1:76" x14ac:dyDescent="0.25">
      <c r="A308">
        <v>205289</v>
      </c>
      <c r="B308">
        <v>204858</v>
      </c>
      <c r="F308" t="s">
        <v>73</v>
      </c>
      <c r="G308" t="s">
        <v>559</v>
      </c>
      <c r="H308" t="s">
        <v>2369</v>
      </c>
      <c r="I308" s="1" t="str">
        <f>HYPERLINK(AT308,"Hb")</f>
        <v>Hb</v>
      </c>
      <c r="K308">
        <v>1</v>
      </c>
      <c r="L308" t="s">
        <v>76</v>
      </c>
      <c r="M308">
        <v>102854</v>
      </c>
      <c r="N308" t="s">
        <v>77</v>
      </c>
      <c r="O308" t="s">
        <v>77</v>
      </c>
      <c r="U308" t="s">
        <v>2363</v>
      </c>
      <c r="V308" s="2">
        <v>1</v>
      </c>
      <c r="W308" t="s">
        <v>2073</v>
      </c>
      <c r="X308" t="s">
        <v>2341</v>
      </c>
      <c r="Y308" s="3" t="s">
        <v>2075</v>
      </c>
      <c r="Z308" s="4">
        <v>7</v>
      </c>
      <c r="AA308" s="5">
        <v>709</v>
      </c>
      <c r="AB308" s="5" t="s">
        <v>2341</v>
      </c>
      <c r="AC308" t="s">
        <v>2370</v>
      </c>
      <c r="AD308">
        <v>1950</v>
      </c>
      <c r="AE308">
        <v>6</v>
      </c>
      <c r="AF308">
        <v>27</v>
      </c>
      <c r="AG308" t="s">
        <v>2371</v>
      </c>
      <c r="AH308" t="s">
        <v>233</v>
      </c>
      <c r="AJ308" t="s">
        <v>77</v>
      </c>
      <c r="AK308" t="s">
        <v>84</v>
      </c>
      <c r="AL308">
        <v>204668</v>
      </c>
      <c r="AM308">
        <v>6548039</v>
      </c>
      <c r="AN308" s="5">
        <v>205000</v>
      </c>
      <c r="AO308" s="5">
        <v>6549000</v>
      </c>
      <c r="AP308">
        <v>1118</v>
      </c>
      <c r="AR308">
        <v>37</v>
      </c>
      <c r="AT308" t="s">
        <v>2372</v>
      </c>
      <c r="AU308">
        <v>102854</v>
      </c>
      <c r="AW308" s="7" t="s">
        <v>86</v>
      </c>
      <c r="AX308">
        <v>1</v>
      </c>
      <c r="AY308" t="s">
        <v>87</v>
      </c>
      <c r="AZ308" t="s">
        <v>2365</v>
      </c>
      <c r="BA308" t="s">
        <v>2373</v>
      </c>
      <c r="BB308">
        <v>37</v>
      </c>
      <c r="BC308" t="s">
        <v>566</v>
      </c>
      <c r="BD308" t="s">
        <v>174</v>
      </c>
      <c r="BE308">
        <v>1</v>
      </c>
      <c r="BF308" s="6">
        <v>41767</v>
      </c>
      <c r="BG308" s="8" t="s">
        <v>92</v>
      </c>
      <c r="BI308">
        <v>4</v>
      </c>
      <c r="BJ308">
        <v>360332</v>
      </c>
      <c r="BK308">
        <v>164295</v>
      </c>
      <c r="BL308" t="s">
        <v>2374</v>
      </c>
      <c r="BN308" t="s">
        <v>2375</v>
      </c>
      <c r="BX308">
        <v>205289</v>
      </c>
    </row>
    <row r="309" spans="1:76" x14ac:dyDescent="0.25">
      <c r="A309">
        <v>205619</v>
      </c>
      <c r="B309">
        <v>204857</v>
      </c>
      <c r="F309" t="s">
        <v>73</v>
      </c>
      <c r="G309" t="s">
        <v>559</v>
      </c>
      <c r="H309" t="s">
        <v>2376</v>
      </c>
      <c r="I309" s="1" t="str">
        <f>HYPERLINK(AT309,"Hb")</f>
        <v>Hb</v>
      </c>
      <c r="K309">
        <v>1</v>
      </c>
      <c r="L309" t="s">
        <v>76</v>
      </c>
      <c r="M309">
        <v>102854</v>
      </c>
      <c r="N309" t="s">
        <v>77</v>
      </c>
      <c r="O309" t="s">
        <v>77</v>
      </c>
      <c r="U309" t="s">
        <v>2377</v>
      </c>
      <c r="V309" s="2">
        <v>1</v>
      </c>
      <c r="W309" t="s">
        <v>2073</v>
      </c>
      <c r="X309" t="s">
        <v>2341</v>
      </c>
      <c r="Y309" s="3" t="s">
        <v>2075</v>
      </c>
      <c r="Z309" s="4">
        <v>7</v>
      </c>
      <c r="AA309" s="5">
        <v>709</v>
      </c>
      <c r="AB309" s="5" t="s">
        <v>2341</v>
      </c>
      <c r="AC309" t="s">
        <v>2378</v>
      </c>
      <c r="AD309">
        <v>1913</v>
      </c>
      <c r="AE309">
        <v>10</v>
      </c>
      <c r="AF309">
        <v>5</v>
      </c>
      <c r="AG309" t="s">
        <v>2343</v>
      </c>
      <c r="AH309" t="s">
        <v>233</v>
      </c>
      <c r="AJ309" t="s">
        <v>77</v>
      </c>
      <c r="AK309" t="s">
        <v>84</v>
      </c>
      <c r="AL309">
        <v>205393</v>
      </c>
      <c r="AM309">
        <v>6550488</v>
      </c>
      <c r="AN309" s="5">
        <v>205000</v>
      </c>
      <c r="AO309" s="5">
        <v>6551000</v>
      </c>
      <c r="AP309">
        <v>1118</v>
      </c>
      <c r="AR309">
        <v>37</v>
      </c>
      <c r="AT309" t="s">
        <v>2379</v>
      </c>
      <c r="AU309">
        <v>102854</v>
      </c>
      <c r="AW309" s="7" t="s">
        <v>86</v>
      </c>
      <c r="AX309">
        <v>1</v>
      </c>
      <c r="AY309" t="s">
        <v>87</v>
      </c>
      <c r="AZ309" t="s">
        <v>2380</v>
      </c>
      <c r="BA309" t="s">
        <v>2381</v>
      </c>
      <c r="BB309">
        <v>37</v>
      </c>
      <c r="BC309" t="s">
        <v>566</v>
      </c>
      <c r="BD309" t="s">
        <v>174</v>
      </c>
      <c r="BE309">
        <v>1</v>
      </c>
      <c r="BF309" s="6">
        <v>41767</v>
      </c>
      <c r="BG309" s="8" t="s">
        <v>92</v>
      </c>
      <c r="BI309">
        <v>4</v>
      </c>
      <c r="BJ309">
        <v>360331</v>
      </c>
      <c r="BK309">
        <v>164288</v>
      </c>
      <c r="BL309" t="s">
        <v>2382</v>
      </c>
      <c r="BN309" t="s">
        <v>2383</v>
      </c>
      <c r="BX309">
        <v>205619</v>
      </c>
    </row>
    <row r="310" spans="1:76" x14ac:dyDescent="0.25">
      <c r="A310">
        <v>205409</v>
      </c>
      <c r="B310">
        <v>295922</v>
      </c>
      <c r="F310" t="s">
        <v>73</v>
      </c>
      <c r="G310" t="s">
        <v>94</v>
      </c>
      <c r="H310" t="s">
        <v>2384</v>
      </c>
      <c r="I310" s="1" t="str">
        <f>HYPERLINK(AT310,"Hb")</f>
        <v>Hb</v>
      </c>
      <c r="K310">
        <v>1</v>
      </c>
      <c r="L310" t="s">
        <v>76</v>
      </c>
      <c r="M310">
        <v>102854</v>
      </c>
      <c r="N310" t="s">
        <v>77</v>
      </c>
      <c r="O310" t="s">
        <v>77</v>
      </c>
      <c r="U310" t="s">
        <v>2377</v>
      </c>
      <c r="V310" s="2">
        <v>1</v>
      </c>
      <c r="W310" t="s">
        <v>2073</v>
      </c>
      <c r="X310" t="s">
        <v>2341</v>
      </c>
      <c r="Y310" s="3" t="s">
        <v>2075</v>
      </c>
      <c r="Z310" s="4">
        <v>7</v>
      </c>
      <c r="AA310" s="5">
        <v>709</v>
      </c>
      <c r="AB310" s="5" t="s">
        <v>2341</v>
      </c>
      <c r="AC310" t="s">
        <v>2385</v>
      </c>
      <c r="AD310">
        <v>1949</v>
      </c>
      <c r="AE310">
        <v>7</v>
      </c>
      <c r="AF310">
        <v>2</v>
      </c>
      <c r="AG310" t="s">
        <v>2386</v>
      </c>
      <c r="AH310" t="s">
        <v>233</v>
      </c>
      <c r="AJ310" t="s">
        <v>77</v>
      </c>
      <c r="AK310" t="s">
        <v>84</v>
      </c>
      <c r="AL310">
        <v>204895</v>
      </c>
      <c r="AM310">
        <v>6550537</v>
      </c>
      <c r="AN310" s="5">
        <v>205000</v>
      </c>
      <c r="AO310" s="5">
        <v>6551000</v>
      </c>
      <c r="AP310">
        <v>707</v>
      </c>
      <c r="AR310">
        <v>8</v>
      </c>
      <c r="AS310" t="s">
        <v>170</v>
      </c>
      <c r="AT310" t="s">
        <v>2387</v>
      </c>
      <c r="AU310">
        <v>102854</v>
      </c>
      <c r="AW310" s="7" t="s">
        <v>86</v>
      </c>
      <c r="AX310">
        <v>1</v>
      </c>
      <c r="AY310" t="s">
        <v>87</v>
      </c>
      <c r="AZ310" t="s">
        <v>2388</v>
      </c>
      <c r="BA310" t="s">
        <v>2389</v>
      </c>
      <c r="BB310">
        <v>8</v>
      </c>
      <c r="BC310" t="s">
        <v>102</v>
      </c>
      <c r="BD310" t="s">
        <v>174</v>
      </c>
      <c r="BE310">
        <v>1</v>
      </c>
      <c r="BF310" s="6">
        <v>33169</v>
      </c>
      <c r="BG310" s="8" t="s">
        <v>92</v>
      </c>
      <c r="BI310">
        <v>3</v>
      </c>
      <c r="BJ310">
        <v>469234</v>
      </c>
      <c r="BK310">
        <v>164292</v>
      </c>
      <c r="BL310" t="s">
        <v>2390</v>
      </c>
      <c r="BN310" t="s">
        <v>2391</v>
      </c>
      <c r="BX310">
        <v>205409</v>
      </c>
    </row>
    <row r="311" spans="1:76" x14ac:dyDescent="0.25">
      <c r="A311">
        <v>205618</v>
      </c>
      <c r="B311">
        <v>204854</v>
      </c>
      <c r="F311" t="s">
        <v>73</v>
      </c>
      <c r="G311" t="s">
        <v>559</v>
      </c>
      <c r="H311" t="s">
        <v>2392</v>
      </c>
      <c r="I311" s="1" t="str">
        <f>HYPERLINK(AT311,"Hb")</f>
        <v>Hb</v>
      </c>
      <c r="K311">
        <v>1</v>
      </c>
      <c r="L311" t="s">
        <v>76</v>
      </c>
      <c r="M311">
        <v>102854</v>
      </c>
      <c r="N311" t="s">
        <v>77</v>
      </c>
      <c r="O311" t="s">
        <v>77</v>
      </c>
      <c r="U311" t="s">
        <v>2377</v>
      </c>
      <c r="V311" s="2">
        <v>1</v>
      </c>
      <c r="W311" t="s">
        <v>2073</v>
      </c>
      <c r="X311" t="s">
        <v>2341</v>
      </c>
      <c r="Y311" s="3" t="s">
        <v>2075</v>
      </c>
      <c r="Z311" s="4">
        <v>7</v>
      </c>
      <c r="AA311" s="5">
        <v>709</v>
      </c>
      <c r="AB311" s="5" t="s">
        <v>2341</v>
      </c>
      <c r="AC311" t="s">
        <v>2385</v>
      </c>
      <c r="AD311">
        <v>1949</v>
      </c>
      <c r="AE311">
        <v>7</v>
      </c>
      <c r="AF311">
        <v>24</v>
      </c>
      <c r="AG311" t="s">
        <v>562</v>
      </c>
      <c r="AH311" t="s">
        <v>233</v>
      </c>
      <c r="AJ311" t="s">
        <v>77</v>
      </c>
      <c r="AK311" t="s">
        <v>84</v>
      </c>
      <c r="AL311">
        <v>205393</v>
      </c>
      <c r="AM311">
        <v>6550488</v>
      </c>
      <c r="AN311" s="5">
        <v>205000</v>
      </c>
      <c r="AO311" s="5">
        <v>6551000</v>
      </c>
      <c r="AP311">
        <v>1118</v>
      </c>
      <c r="AR311">
        <v>37</v>
      </c>
      <c r="AT311" t="s">
        <v>2393</v>
      </c>
      <c r="AU311">
        <v>102854</v>
      </c>
      <c r="AW311" s="7" t="s">
        <v>86</v>
      </c>
      <c r="AX311">
        <v>1</v>
      </c>
      <c r="AY311" t="s">
        <v>87</v>
      </c>
      <c r="AZ311" t="s">
        <v>2380</v>
      </c>
      <c r="BA311" t="s">
        <v>2394</v>
      </c>
      <c r="BB311">
        <v>37</v>
      </c>
      <c r="BC311" t="s">
        <v>566</v>
      </c>
      <c r="BD311" t="s">
        <v>174</v>
      </c>
      <c r="BE311">
        <v>1</v>
      </c>
      <c r="BF311" s="6">
        <v>41767</v>
      </c>
      <c r="BG311" s="8" t="s">
        <v>92</v>
      </c>
      <c r="BI311">
        <v>4</v>
      </c>
      <c r="BJ311">
        <v>360328</v>
      </c>
      <c r="BK311">
        <v>164294</v>
      </c>
      <c r="BL311" t="s">
        <v>2395</v>
      </c>
      <c r="BN311" t="s">
        <v>2396</v>
      </c>
      <c r="BX311">
        <v>205618</v>
      </c>
    </row>
    <row r="312" spans="1:76" x14ac:dyDescent="0.25">
      <c r="A312">
        <v>205410</v>
      </c>
      <c r="B312">
        <v>295956</v>
      </c>
      <c r="F312" t="s">
        <v>73</v>
      </c>
      <c r="G312" t="s">
        <v>94</v>
      </c>
      <c r="H312" t="s">
        <v>2397</v>
      </c>
      <c r="I312" s="1" t="str">
        <f>HYPERLINK(AT312,"Hb")</f>
        <v>Hb</v>
      </c>
      <c r="K312">
        <v>1</v>
      </c>
      <c r="L312" t="s">
        <v>76</v>
      </c>
      <c r="M312">
        <v>102854</v>
      </c>
      <c r="N312" t="s">
        <v>77</v>
      </c>
      <c r="O312" t="s">
        <v>77</v>
      </c>
      <c r="U312" t="s">
        <v>2377</v>
      </c>
      <c r="V312" s="2">
        <v>1</v>
      </c>
      <c r="W312" t="s">
        <v>2073</v>
      </c>
      <c r="X312" t="s">
        <v>2341</v>
      </c>
      <c r="Y312" s="3" t="s">
        <v>2075</v>
      </c>
      <c r="Z312" s="4">
        <v>7</v>
      </c>
      <c r="AA312" s="5">
        <v>709</v>
      </c>
      <c r="AB312" s="5" t="s">
        <v>2341</v>
      </c>
      <c r="AC312" t="s">
        <v>2385</v>
      </c>
      <c r="AD312">
        <v>1954</v>
      </c>
      <c r="AE312">
        <v>7</v>
      </c>
      <c r="AF312">
        <v>25</v>
      </c>
      <c r="AG312" t="s">
        <v>2398</v>
      </c>
      <c r="AH312" t="s">
        <v>233</v>
      </c>
      <c r="AJ312" t="s">
        <v>77</v>
      </c>
      <c r="AK312" t="s">
        <v>84</v>
      </c>
      <c r="AL312">
        <v>204895</v>
      </c>
      <c r="AM312">
        <v>6550537</v>
      </c>
      <c r="AN312" s="5">
        <v>205000</v>
      </c>
      <c r="AO312" s="5">
        <v>6551000</v>
      </c>
      <c r="AP312">
        <v>707</v>
      </c>
      <c r="AR312">
        <v>8</v>
      </c>
      <c r="AS312" t="s">
        <v>170</v>
      </c>
      <c r="AT312" t="s">
        <v>2399</v>
      </c>
      <c r="AU312">
        <v>102854</v>
      </c>
      <c r="AW312" s="7" t="s">
        <v>86</v>
      </c>
      <c r="AX312">
        <v>1</v>
      </c>
      <c r="AY312" t="s">
        <v>87</v>
      </c>
      <c r="AZ312" t="s">
        <v>2388</v>
      </c>
      <c r="BA312" t="s">
        <v>2400</v>
      </c>
      <c r="BB312">
        <v>8</v>
      </c>
      <c r="BC312" t="s">
        <v>102</v>
      </c>
      <c r="BD312" t="s">
        <v>174</v>
      </c>
      <c r="BE312">
        <v>1</v>
      </c>
      <c r="BF312" s="6">
        <v>33169</v>
      </c>
      <c r="BG312" s="8" t="s">
        <v>92</v>
      </c>
      <c r="BI312">
        <v>3</v>
      </c>
      <c r="BJ312">
        <v>469286</v>
      </c>
      <c r="BK312">
        <v>164296</v>
      </c>
      <c r="BL312" t="s">
        <v>2401</v>
      </c>
      <c r="BN312" t="s">
        <v>2402</v>
      </c>
      <c r="BX312">
        <v>205410</v>
      </c>
    </row>
    <row r="313" spans="1:76" x14ac:dyDescent="0.25">
      <c r="A313">
        <v>205666</v>
      </c>
      <c r="B313">
        <v>65159</v>
      </c>
      <c r="F313" t="s">
        <v>73</v>
      </c>
      <c r="G313" t="s">
        <v>74</v>
      </c>
      <c r="H313" t="s">
        <v>2403</v>
      </c>
      <c r="I313" s="1" t="str">
        <f>HYPERLINK(AT313,"Foto")</f>
        <v>Foto</v>
      </c>
      <c r="K313">
        <v>1</v>
      </c>
      <c r="L313" t="s">
        <v>76</v>
      </c>
      <c r="M313">
        <v>102854</v>
      </c>
      <c r="N313" t="s">
        <v>77</v>
      </c>
      <c r="O313" t="s">
        <v>77</v>
      </c>
      <c r="U313" t="s">
        <v>2377</v>
      </c>
      <c r="V313" s="2">
        <v>1</v>
      </c>
      <c r="W313" t="s">
        <v>2073</v>
      </c>
      <c r="X313" t="s">
        <v>2341</v>
      </c>
      <c r="Y313" s="3" t="s">
        <v>2075</v>
      </c>
      <c r="Z313" s="4">
        <v>7</v>
      </c>
      <c r="AA313" s="5">
        <v>709</v>
      </c>
      <c r="AB313" s="5" t="s">
        <v>2341</v>
      </c>
      <c r="AC313" t="s">
        <v>2404</v>
      </c>
      <c r="AD313">
        <v>2011</v>
      </c>
      <c r="AE313">
        <v>6</v>
      </c>
      <c r="AF313">
        <v>10</v>
      </c>
      <c r="AG313" t="s">
        <v>2405</v>
      </c>
      <c r="AJ313" t="s">
        <v>77</v>
      </c>
      <c r="AK313" t="s">
        <v>84</v>
      </c>
      <c r="AL313">
        <v>205494</v>
      </c>
      <c r="AM313">
        <v>6550104</v>
      </c>
      <c r="AN313" s="5">
        <v>205000</v>
      </c>
      <c r="AO313" s="5">
        <v>6551000</v>
      </c>
      <c r="AP313">
        <v>5</v>
      </c>
      <c r="AR313">
        <v>1010</v>
      </c>
      <c r="AT313" s="6" t="s">
        <v>2406</v>
      </c>
      <c r="AU313">
        <v>102854</v>
      </c>
      <c r="AW313" s="7" t="s">
        <v>86</v>
      </c>
      <c r="AX313">
        <v>1</v>
      </c>
      <c r="AY313" t="s">
        <v>87</v>
      </c>
      <c r="AZ313" t="s">
        <v>2407</v>
      </c>
      <c r="BA313" t="s">
        <v>2408</v>
      </c>
      <c r="BB313">
        <v>1010</v>
      </c>
      <c r="BC313" t="s">
        <v>90</v>
      </c>
      <c r="BD313" t="s">
        <v>91</v>
      </c>
      <c r="BE313">
        <v>1</v>
      </c>
      <c r="BF313" s="6">
        <v>43709.903472222199</v>
      </c>
      <c r="BG313" s="8" t="s">
        <v>92</v>
      </c>
      <c r="BI313">
        <v>6</v>
      </c>
      <c r="BJ313">
        <v>60267</v>
      </c>
      <c r="BK313">
        <v>164335</v>
      </c>
      <c r="BL313" t="s">
        <v>2409</v>
      </c>
      <c r="BX313">
        <v>205666</v>
      </c>
    </row>
    <row r="314" spans="1:76" x14ac:dyDescent="0.25">
      <c r="A314">
        <v>206106</v>
      </c>
      <c r="B314">
        <v>283166</v>
      </c>
      <c r="F314" t="s">
        <v>73</v>
      </c>
      <c r="G314" t="s">
        <v>94</v>
      </c>
      <c r="H314" t="s">
        <v>2410</v>
      </c>
      <c r="I314" s="1" t="str">
        <f>HYPERLINK(AT314,"Hb")</f>
        <v>Hb</v>
      </c>
      <c r="K314">
        <v>1</v>
      </c>
      <c r="L314" t="s">
        <v>76</v>
      </c>
      <c r="M314">
        <v>102854</v>
      </c>
      <c r="N314" t="s">
        <v>77</v>
      </c>
      <c r="O314" t="s">
        <v>77</v>
      </c>
      <c r="U314" t="s">
        <v>2411</v>
      </c>
      <c r="V314" s="2">
        <v>1</v>
      </c>
      <c r="W314" t="s">
        <v>2073</v>
      </c>
      <c r="X314" t="s">
        <v>2341</v>
      </c>
      <c r="Y314" s="3" t="s">
        <v>2075</v>
      </c>
      <c r="Z314" s="4">
        <v>7</v>
      </c>
      <c r="AA314" s="5">
        <v>709</v>
      </c>
      <c r="AB314" s="5" t="s">
        <v>2341</v>
      </c>
      <c r="AC314" t="s">
        <v>2412</v>
      </c>
      <c r="AD314">
        <v>2009</v>
      </c>
      <c r="AE314">
        <v>8</v>
      </c>
      <c r="AF314">
        <v>2</v>
      </c>
      <c r="AG314" t="s">
        <v>2108</v>
      </c>
      <c r="AH314" t="s">
        <v>2108</v>
      </c>
      <c r="AJ314" t="s">
        <v>77</v>
      </c>
      <c r="AK314" t="s">
        <v>84</v>
      </c>
      <c r="AL314">
        <v>206541</v>
      </c>
      <c r="AM314">
        <v>6551540</v>
      </c>
      <c r="AN314" s="5">
        <v>207000</v>
      </c>
      <c r="AO314" s="5">
        <v>6551000</v>
      </c>
      <c r="AP314">
        <v>71</v>
      </c>
      <c r="AR314">
        <v>8</v>
      </c>
      <c r="AS314" t="s">
        <v>180</v>
      </c>
      <c r="AT314" t="s">
        <v>2413</v>
      </c>
      <c r="AU314">
        <v>102854</v>
      </c>
      <c r="AW314" s="7" t="s">
        <v>86</v>
      </c>
      <c r="AX314">
        <v>1</v>
      </c>
      <c r="AY314" t="s">
        <v>87</v>
      </c>
      <c r="AZ314" t="s">
        <v>2414</v>
      </c>
      <c r="BA314" t="s">
        <v>2415</v>
      </c>
      <c r="BB314">
        <v>8</v>
      </c>
      <c r="BC314" t="s">
        <v>102</v>
      </c>
      <c r="BD314" t="s">
        <v>174</v>
      </c>
      <c r="BE314">
        <v>1</v>
      </c>
      <c r="BF314" s="6">
        <v>40161</v>
      </c>
      <c r="BG314" s="8" t="s">
        <v>92</v>
      </c>
      <c r="BI314">
        <v>3</v>
      </c>
      <c r="BJ314">
        <v>456344</v>
      </c>
      <c r="BK314">
        <v>164333</v>
      </c>
      <c r="BL314" t="s">
        <v>2416</v>
      </c>
      <c r="BN314" t="s">
        <v>2417</v>
      </c>
      <c r="BX314">
        <v>206106</v>
      </c>
    </row>
    <row r="315" spans="1:76" x14ac:dyDescent="0.25">
      <c r="A315">
        <v>206076</v>
      </c>
      <c r="C315">
        <v>1</v>
      </c>
      <c r="D315">
        <v>1</v>
      </c>
      <c r="E315">
        <v>1</v>
      </c>
      <c r="F315" t="s">
        <v>73</v>
      </c>
      <c r="G315" t="s">
        <v>74</v>
      </c>
      <c r="H315" t="s">
        <v>2418</v>
      </c>
      <c r="I315" t="s">
        <v>117</v>
      </c>
      <c r="K315">
        <v>1</v>
      </c>
      <c r="L315" t="s">
        <v>76</v>
      </c>
      <c r="M315">
        <v>102854</v>
      </c>
      <c r="N315" t="s">
        <v>77</v>
      </c>
      <c r="O315" t="s">
        <v>77</v>
      </c>
      <c r="U315" t="s">
        <v>2419</v>
      </c>
      <c r="V315" s="2">
        <v>1</v>
      </c>
      <c r="W315" t="s">
        <v>2073</v>
      </c>
      <c r="X315" t="s">
        <v>2341</v>
      </c>
      <c r="Y315" s="3" t="s">
        <v>2075</v>
      </c>
      <c r="Z315" s="4">
        <v>7</v>
      </c>
      <c r="AA315" s="5">
        <v>709</v>
      </c>
      <c r="AB315" s="5" t="s">
        <v>2341</v>
      </c>
      <c r="AC315" t="s">
        <v>2420</v>
      </c>
      <c r="AD315">
        <v>2019</v>
      </c>
      <c r="AE315">
        <v>9</v>
      </c>
      <c r="AF315">
        <v>14</v>
      </c>
      <c r="AG315" t="s">
        <v>2421</v>
      </c>
      <c r="AJ315" t="s">
        <v>77</v>
      </c>
      <c r="AK315" t="s">
        <v>84</v>
      </c>
      <c r="AL315">
        <v>206466</v>
      </c>
      <c r="AM315">
        <v>6552055</v>
      </c>
      <c r="AN315" s="5">
        <v>207000</v>
      </c>
      <c r="AO315" s="5">
        <v>6553000</v>
      </c>
      <c r="AP315">
        <v>5</v>
      </c>
      <c r="AR315">
        <v>1010</v>
      </c>
      <c r="AT315" s="6" t="s">
        <v>2422</v>
      </c>
      <c r="AU315">
        <v>102854</v>
      </c>
      <c r="AW315" s="7" t="s">
        <v>86</v>
      </c>
      <c r="AX315">
        <v>1</v>
      </c>
      <c r="AY315" t="s">
        <v>87</v>
      </c>
      <c r="AZ315" t="s">
        <v>2423</v>
      </c>
      <c r="BA315" t="s">
        <v>2424</v>
      </c>
      <c r="BB315">
        <v>1010</v>
      </c>
      <c r="BC315" t="s">
        <v>90</v>
      </c>
      <c r="BD315" t="s">
        <v>91</v>
      </c>
      <c r="BF315" s="6">
        <v>43723.872210648202</v>
      </c>
      <c r="BG315" s="8" t="s">
        <v>92</v>
      </c>
      <c r="BI315">
        <v>6</v>
      </c>
      <c r="BJ315">
        <v>218803</v>
      </c>
      <c r="BL315" t="s">
        <v>2425</v>
      </c>
      <c r="BX315">
        <v>206076</v>
      </c>
    </row>
    <row r="316" spans="1:76" x14ac:dyDescent="0.25">
      <c r="A316">
        <v>206819</v>
      </c>
      <c r="C316">
        <v>1</v>
      </c>
      <c r="D316">
        <v>1</v>
      </c>
      <c r="E316">
        <v>1</v>
      </c>
      <c r="F316" t="s">
        <v>73</v>
      </c>
      <c r="G316" t="s">
        <v>74</v>
      </c>
      <c r="H316" t="s">
        <v>2426</v>
      </c>
      <c r="I316" t="s">
        <v>117</v>
      </c>
      <c r="K316">
        <v>1</v>
      </c>
      <c r="L316" t="s">
        <v>76</v>
      </c>
      <c r="M316">
        <v>102854</v>
      </c>
      <c r="N316" t="s">
        <v>77</v>
      </c>
      <c r="O316" t="s">
        <v>77</v>
      </c>
      <c r="U316" t="s">
        <v>2427</v>
      </c>
      <c r="V316" s="2">
        <v>1</v>
      </c>
      <c r="W316" t="s">
        <v>2073</v>
      </c>
      <c r="X316" t="s">
        <v>2341</v>
      </c>
      <c r="Y316" s="3" t="s">
        <v>2075</v>
      </c>
      <c r="Z316" s="4">
        <v>7</v>
      </c>
      <c r="AA316" s="5">
        <v>709</v>
      </c>
      <c r="AB316" s="5" t="s">
        <v>2341</v>
      </c>
      <c r="AC316" t="s">
        <v>2428</v>
      </c>
      <c r="AD316">
        <v>2018</v>
      </c>
      <c r="AE316">
        <v>10</v>
      </c>
      <c r="AF316">
        <v>19</v>
      </c>
      <c r="AG316" t="s">
        <v>1185</v>
      </c>
      <c r="AJ316" t="s">
        <v>77</v>
      </c>
      <c r="AK316" t="s">
        <v>84</v>
      </c>
      <c r="AL316">
        <v>208122</v>
      </c>
      <c r="AM316">
        <v>6548074</v>
      </c>
      <c r="AN316" s="5">
        <v>209000</v>
      </c>
      <c r="AO316" s="5">
        <v>6549000</v>
      </c>
      <c r="AP316">
        <v>10</v>
      </c>
      <c r="AR316">
        <v>1010</v>
      </c>
      <c r="AS316" t="s">
        <v>1475</v>
      </c>
      <c r="AT316" s="6" t="s">
        <v>2429</v>
      </c>
      <c r="AU316">
        <v>102854</v>
      </c>
      <c r="AW316" s="7" t="s">
        <v>86</v>
      </c>
      <c r="AX316">
        <v>1</v>
      </c>
      <c r="AY316" t="s">
        <v>87</v>
      </c>
      <c r="AZ316" t="s">
        <v>2430</v>
      </c>
      <c r="BA316" t="s">
        <v>2431</v>
      </c>
      <c r="BB316">
        <v>1010</v>
      </c>
      <c r="BC316" t="s">
        <v>90</v>
      </c>
      <c r="BD316" t="s">
        <v>91</v>
      </c>
      <c r="BF316" s="6">
        <v>43713.546527777798</v>
      </c>
      <c r="BG316" s="8" t="s">
        <v>92</v>
      </c>
      <c r="BI316">
        <v>6</v>
      </c>
      <c r="BJ316">
        <v>169482</v>
      </c>
      <c r="BL316" t="s">
        <v>2432</v>
      </c>
      <c r="BX316">
        <v>206819</v>
      </c>
    </row>
    <row r="317" spans="1:76" x14ac:dyDescent="0.25">
      <c r="A317">
        <v>207966</v>
      </c>
      <c r="B317">
        <v>65906</v>
      </c>
      <c r="F317" t="s">
        <v>73</v>
      </c>
      <c r="G317" t="s">
        <v>74</v>
      </c>
      <c r="H317" t="s">
        <v>2433</v>
      </c>
      <c r="I317" t="s">
        <v>117</v>
      </c>
      <c r="K317">
        <v>1</v>
      </c>
      <c r="L317" t="s">
        <v>76</v>
      </c>
      <c r="M317">
        <v>102854</v>
      </c>
      <c r="N317" t="s">
        <v>77</v>
      </c>
      <c r="O317" t="s">
        <v>77</v>
      </c>
      <c r="U317" t="s">
        <v>2434</v>
      </c>
      <c r="V317" s="2">
        <v>1</v>
      </c>
      <c r="W317" t="s">
        <v>2073</v>
      </c>
      <c r="X317" t="s">
        <v>2341</v>
      </c>
      <c r="Y317" s="3" t="s">
        <v>2075</v>
      </c>
      <c r="Z317" s="4">
        <v>7</v>
      </c>
      <c r="AA317" s="5">
        <v>709</v>
      </c>
      <c r="AB317" s="5" t="s">
        <v>2341</v>
      </c>
      <c r="AC317" t="s">
        <v>2435</v>
      </c>
      <c r="AD317">
        <v>2014</v>
      </c>
      <c r="AE317">
        <v>10</v>
      </c>
      <c r="AF317">
        <v>25</v>
      </c>
      <c r="AG317" t="s">
        <v>2436</v>
      </c>
      <c r="AJ317" t="s">
        <v>77</v>
      </c>
      <c r="AK317" t="s">
        <v>84</v>
      </c>
      <c r="AL317">
        <v>210782</v>
      </c>
      <c r="AM317">
        <v>6548666</v>
      </c>
      <c r="AN317" s="5">
        <v>211000</v>
      </c>
      <c r="AO317" s="5">
        <v>6549000</v>
      </c>
      <c r="AP317">
        <v>10</v>
      </c>
      <c r="AR317">
        <v>1010</v>
      </c>
      <c r="AS317" t="s">
        <v>2437</v>
      </c>
      <c r="AT317" s="6" t="s">
        <v>2438</v>
      </c>
      <c r="AU317">
        <v>102854</v>
      </c>
      <c r="AW317" s="7" t="s">
        <v>86</v>
      </c>
      <c r="AX317">
        <v>1</v>
      </c>
      <c r="AY317" t="s">
        <v>87</v>
      </c>
      <c r="AZ317" t="s">
        <v>2439</v>
      </c>
      <c r="BA317" t="s">
        <v>2440</v>
      </c>
      <c r="BB317">
        <v>1010</v>
      </c>
      <c r="BC317" t="s">
        <v>90</v>
      </c>
      <c r="BD317" t="s">
        <v>91</v>
      </c>
      <c r="BF317" s="6">
        <v>43709.903472222199</v>
      </c>
      <c r="BG317" s="8" t="s">
        <v>92</v>
      </c>
      <c r="BI317">
        <v>6</v>
      </c>
      <c r="BJ317">
        <v>60516</v>
      </c>
      <c r="BK317">
        <v>164341</v>
      </c>
      <c r="BL317" t="s">
        <v>2441</v>
      </c>
      <c r="BX317">
        <v>207966</v>
      </c>
    </row>
    <row r="318" spans="1:76" x14ac:dyDescent="0.25">
      <c r="A318">
        <v>209258</v>
      </c>
      <c r="B318">
        <v>286524</v>
      </c>
      <c r="F318" t="s">
        <v>73</v>
      </c>
      <c r="G318" t="s">
        <v>94</v>
      </c>
      <c r="H318" t="s">
        <v>2442</v>
      </c>
      <c r="I318" s="1" t="str">
        <f>HYPERLINK(AT318,"Hb")</f>
        <v>Hb</v>
      </c>
      <c r="K318">
        <v>1</v>
      </c>
      <c r="L318" t="s">
        <v>76</v>
      </c>
      <c r="M318">
        <v>102854</v>
      </c>
      <c r="N318" t="s">
        <v>77</v>
      </c>
      <c r="O318" t="s">
        <v>77</v>
      </c>
      <c r="U318" t="s">
        <v>2443</v>
      </c>
      <c r="V318" s="2">
        <v>1</v>
      </c>
      <c r="W318" t="s">
        <v>2073</v>
      </c>
      <c r="X318" t="s">
        <v>2341</v>
      </c>
      <c r="Y318" s="3" t="s">
        <v>2075</v>
      </c>
      <c r="Z318" s="4">
        <v>7</v>
      </c>
      <c r="AA318" s="5">
        <v>709</v>
      </c>
      <c r="AB318" s="5" t="s">
        <v>2341</v>
      </c>
      <c r="AC318" t="s">
        <v>2444</v>
      </c>
      <c r="AD318">
        <v>2005</v>
      </c>
      <c r="AE318">
        <v>7</v>
      </c>
      <c r="AF318">
        <v>21</v>
      </c>
      <c r="AG318" t="s">
        <v>2108</v>
      </c>
      <c r="AH318" t="s">
        <v>2108</v>
      </c>
      <c r="AJ318" t="s">
        <v>77</v>
      </c>
      <c r="AK318" t="s">
        <v>84</v>
      </c>
      <c r="AL318">
        <v>213230</v>
      </c>
      <c r="AM318">
        <v>6552151</v>
      </c>
      <c r="AN318" s="5">
        <v>213000</v>
      </c>
      <c r="AO318" s="5">
        <v>6553000</v>
      </c>
      <c r="AP318">
        <v>71</v>
      </c>
      <c r="AR318">
        <v>8</v>
      </c>
      <c r="AS318" t="s">
        <v>180</v>
      </c>
      <c r="AT318" t="s">
        <v>2445</v>
      </c>
      <c r="AU318">
        <v>102854</v>
      </c>
      <c r="AW318" s="7" t="s">
        <v>86</v>
      </c>
      <c r="AX318">
        <v>1</v>
      </c>
      <c r="AY318" t="s">
        <v>87</v>
      </c>
      <c r="AZ318" t="s">
        <v>2446</v>
      </c>
      <c r="BA318" t="s">
        <v>2447</v>
      </c>
      <c r="BB318">
        <v>8</v>
      </c>
      <c r="BC318" t="s">
        <v>102</v>
      </c>
      <c r="BD318" t="s">
        <v>174</v>
      </c>
      <c r="BE318">
        <v>1</v>
      </c>
      <c r="BF318" s="6">
        <v>38883</v>
      </c>
      <c r="BG318" s="8" t="s">
        <v>92</v>
      </c>
      <c r="BI318">
        <v>3</v>
      </c>
      <c r="BJ318">
        <v>459420</v>
      </c>
      <c r="BK318">
        <v>164329</v>
      </c>
      <c r="BL318" t="s">
        <v>2448</v>
      </c>
      <c r="BN318" t="s">
        <v>2449</v>
      </c>
      <c r="BX318">
        <v>209258</v>
      </c>
    </row>
    <row r="319" spans="1:76" x14ac:dyDescent="0.25">
      <c r="A319">
        <v>209747</v>
      </c>
      <c r="C319">
        <v>1</v>
      </c>
      <c r="F319" t="s">
        <v>73</v>
      </c>
      <c r="G319" t="s">
        <v>74</v>
      </c>
      <c r="H319" t="s">
        <v>2450</v>
      </c>
      <c r="I319" t="s">
        <v>117</v>
      </c>
      <c r="K319">
        <v>1</v>
      </c>
      <c r="L319" t="s">
        <v>76</v>
      </c>
      <c r="M319">
        <v>102854</v>
      </c>
      <c r="N319" t="s">
        <v>77</v>
      </c>
      <c r="O319" t="s">
        <v>77</v>
      </c>
      <c r="U319" t="s">
        <v>2443</v>
      </c>
      <c r="V319" s="2">
        <v>1</v>
      </c>
      <c r="W319" t="s">
        <v>2073</v>
      </c>
      <c r="X319" t="s">
        <v>2341</v>
      </c>
      <c r="Y319" s="3" t="s">
        <v>2075</v>
      </c>
      <c r="Z319" s="4">
        <v>7</v>
      </c>
      <c r="AA319" s="5">
        <v>709</v>
      </c>
      <c r="AB319" s="5" t="s">
        <v>2341</v>
      </c>
      <c r="AC319" t="s">
        <v>2451</v>
      </c>
      <c r="AD319">
        <v>2016</v>
      </c>
      <c r="AE319">
        <v>8</v>
      </c>
      <c r="AF319">
        <v>1</v>
      </c>
      <c r="AG319" t="s">
        <v>2452</v>
      </c>
      <c r="AJ319" t="s">
        <v>77</v>
      </c>
      <c r="AK319" t="s">
        <v>84</v>
      </c>
      <c r="AL319">
        <v>213856</v>
      </c>
      <c r="AM319">
        <v>6552438</v>
      </c>
      <c r="AN319" s="5">
        <v>213000</v>
      </c>
      <c r="AO319" s="5">
        <v>6553000</v>
      </c>
      <c r="AP319">
        <v>1</v>
      </c>
      <c r="AR319">
        <v>1010</v>
      </c>
      <c r="AS319" t="s">
        <v>988</v>
      </c>
      <c r="AT319" s="6" t="s">
        <v>2453</v>
      </c>
      <c r="AU319">
        <v>102854</v>
      </c>
      <c r="AW319" s="7" t="s">
        <v>86</v>
      </c>
      <c r="AX319">
        <v>1</v>
      </c>
      <c r="AY319" t="s">
        <v>87</v>
      </c>
      <c r="AZ319" t="s">
        <v>2454</v>
      </c>
      <c r="BA319" t="s">
        <v>2455</v>
      </c>
      <c r="BB319">
        <v>1010</v>
      </c>
      <c r="BC319" t="s">
        <v>90</v>
      </c>
      <c r="BD319" t="s">
        <v>91</v>
      </c>
      <c r="BF319" s="6">
        <v>42711.887476851902</v>
      </c>
      <c r="BG319" s="8" t="s">
        <v>92</v>
      </c>
      <c r="BI319">
        <v>6</v>
      </c>
      <c r="BJ319">
        <v>116531</v>
      </c>
      <c r="BL319" t="s">
        <v>2456</v>
      </c>
      <c r="BX319">
        <v>209747</v>
      </c>
    </row>
    <row r="320" spans="1:76" x14ac:dyDescent="0.25">
      <c r="A320">
        <v>209498</v>
      </c>
      <c r="B320">
        <v>133844</v>
      </c>
      <c r="F320" t="s">
        <v>73</v>
      </c>
      <c r="G320" t="s">
        <v>74</v>
      </c>
      <c r="H320" t="s">
        <v>2457</v>
      </c>
      <c r="I320" t="s">
        <v>117</v>
      </c>
      <c r="K320">
        <v>1</v>
      </c>
      <c r="L320" t="s">
        <v>76</v>
      </c>
      <c r="M320">
        <v>102854</v>
      </c>
      <c r="N320" t="s">
        <v>77</v>
      </c>
      <c r="O320" t="s">
        <v>77</v>
      </c>
      <c r="U320" t="s">
        <v>2443</v>
      </c>
      <c r="V320" s="2">
        <v>1</v>
      </c>
      <c r="W320" t="s">
        <v>2073</v>
      </c>
      <c r="X320" t="s">
        <v>2341</v>
      </c>
      <c r="Y320" s="3" t="s">
        <v>2075</v>
      </c>
      <c r="Z320" s="4">
        <v>7</v>
      </c>
      <c r="AA320" s="5">
        <v>709</v>
      </c>
      <c r="AB320" s="5" t="s">
        <v>2341</v>
      </c>
      <c r="AC320" t="s">
        <v>2458</v>
      </c>
      <c r="AD320">
        <v>2016</v>
      </c>
      <c r="AE320">
        <v>8</v>
      </c>
      <c r="AF320">
        <v>22</v>
      </c>
      <c r="AG320" t="s">
        <v>2452</v>
      </c>
      <c r="AJ320" t="s">
        <v>77</v>
      </c>
      <c r="AK320" t="s">
        <v>84</v>
      </c>
      <c r="AL320">
        <v>213568</v>
      </c>
      <c r="AM320">
        <v>6553998</v>
      </c>
      <c r="AN320" s="5">
        <v>213000</v>
      </c>
      <c r="AO320" s="5">
        <v>6553000</v>
      </c>
      <c r="AP320">
        <v>100</v>
      </c>
      <c r="AR320">
        <v>1010</v>
      </c>
      <c r="AT320" s="6" t="s">
        <v>2459</v>
      </c>
      <c r="AU320">
        <v>102854</v>
      </c>
      <c r="AW320" s="7" t="s">
        <v>86</v>
      </c>
      <c r="AX320">
        <v>1</v>
      </c>
      <c r="AY320" t="s">
        <v>87</v>
      </c>
      <c r="AZ320" t="s">
        <v>2460</v>
      </c>
      <c r="BA320" t="s">
        <v>2461</v>
      </c>
      <c r="BB320">
        <v>1010</v>
      </c>
      <c r="BC320" t="s">
        <v>90</v>
      </c>
      <c r="BD320" t="s">
        <v>91</v>
      </c>
      <c r="BF320" s="6">
        <v>42711.887395833299</v>
      </c>
      <c r="BG320" s="8" t="s">
        <v>92</v>
      </c>
      <c r="BI320">
        <v>6</v>
      </c>
      <c r="BJ320">
        <v>116529</v>
      </c>
      <c r="BK320">
        <v>164346</v>
      </c>
      <c r="BL320" t="s">
        <v>2462</v>
      </c>
      <c r="BX320">
        <v>209498</v>
      </c>
    </row>
    <row r="321" spans="1:76" x14ac:dyDescent="0.25">
      <c r="A321">
        <v>209516</v>
      </c>
      <c r="C321">
        <v>1</v>
      </c>
      <c r="F321" t="s">
        <v>73</v>
      </c>
      <c r="G321" t="s">
        <v>74</v>
      </c>
      <c r="H321" t="s">
        <v>2463</v>
      </c>
      <c r="I321" t="s">
        <v>117</v>
      </c>
      <c r="K321">
        <v>1</v>
      </c>
      <c r="L321" t="s">
        <v>76</v>
      </c>
      <c r="M321">
        <v>102854</v>
      </c>
      <c r="N321" t="s">
        <v>77</v>
      </c>
      <c r="O321" t="s">
        <v>77</v>
      </c>
      <c r="U321" t="s">
        <v>2443</v>
      </c>
      <c r="V321" s="2">
        <v>1</v>
      </c>
      <c r="W321" t="s">
        <v>2073</v>
      </c>
      <c r="X321" t="s">
        <v>2341</v>
      </c>
      <c r="Y321" s="3" t="s">
        <v>2075</v>
      </c>
      <c r="Z321" s="4">
        <v>7</v>
      </c>
      <c r="AA321" s="5">
        <v>709</v>
      </c>
      <c r="AB321" s="5" t="s">
        <v>2341</v>
      </c>
      <c r="AC321" t="s">
        <v>2458</v>
      </c>
      <c r="AD321">
        <v>2016</v>
      </c>
      <c r="AE321">
        <v>8</v>
      </c>
      <c r="AF321">
        <v>22</v>
      </c>
      <c r="AG321" t="s">
        <v>2464</v>
      </c>
      <c r="AJ321" t="s">
        <v>77</v>
      </c>
      <c r="AK321" t="s">
        <v>84</v>
      </c>
      <c r="AL321">
        <v>213588</v>
      </c>
      <c r="AM321">
        <v>6553990</v>
      </c>
      <c r="AN321" s="5">
        <v>213000</v>
      </c>
      <c r="AO321" s="5">
        <v>6553000</v>
      </c>
      <c r="AP321">
        <v>50</v>
      </c>
      <c r="AR321">
        <v>1010</v>
      </c>
      <c r="AT321" s="6" t="s">
        <v>2465</v>
      </c>
      <c r="AU321">
        <v>102854</v>
      </c>
      <c r="AW321" s="7" t="s">
        <v>86</v>
      </c>
      <c r="AX321">
        <v>1</v>
      </c>
      <c r="AY321" t="s">
        <v>87</v>
      </c>
      <c r="AZ321" t="s">
        <v>2466</v>
      </c>
      <c r="BA321" t="s">
        <v>2467</v>
      </c>
      <c r="BB321">
        <v>1010</v>
      </c>
      <c r="BC321" t="s">
        <v>90</v>
      </c>
      <c r="BD321" t="s">
        <v>91</v>
      </c>
      <c r="BF321" s="6">
        <v>44406.779687499999</v>
      </c>
      <c r="BG321" s="8" t="s">
        <v>92</v>
      </c>
      <c r="BI321">
        <v>6</v>
      </c>
      <c r="BJ321">
        <v>275952</v>
      </c>
      <c r="BL321" t="s">
        <v>2468</v>
      </c>
      <c r="BX321">
        <v>209516</v>
      </c>
    </row>
    <row r="322" spans="1:76" x14ac:dyDescent="0.25">
      <c r="A322">
        <v>209334</v>
      </c>
      <c r="C322">
        <v>1</v>
      </c>
      <c r="F322" t="s">
        <v>73</v>
      </c>
      <c r="G322" t="s">
        <v>94</v>
      </c>
      <c r="H322" t="s">
        <v>2469</v>
      </c>
      <c r="I322" t="s">
        <v>400</v>
      </c>
      <c r="K322">
        <v>1</v>
      </c>
      <c r="L322" t="s">
        <v>76</v>
      </c>
      <c r="M322">
        <v>102854</v>
      </c>
      <c r="N322" t="s">
        <v>77</v>
      </c>
      <c r="O322" t="s">
        <v>77</v>
      </c>
      <c r="U322" t="s">
        <v>2443</v>
      </c>
      <c r="V322" s="2">
        <v>1</v>
      </c>
      <c r="W322" t="s">
        <v>2073</v>
      </c>
      <c r="X322" t="s">
        <v>2341</v>
      </c>
      <c r="Y322" s="3" t="s">
        <v>2075</v>
      </c>
      <c r="Z322" s="4">
        <v>7</v>
      </c>
      <c r="AA322" s="5">
        <v>709</v>
      </c>
      <c r="AB322" s="5" t="s">
        <v>2341</v>
      </c>
      <c r="AC322" t="s">
        <v>2470</v>
      </c>
      <c r="AD322">
        <v>2016</v>
      </c>
      <c r="AE322">
        <v>9</v>
      </c>
      <c r="AF322">
        <v>25</v>
      </c>
      <c r="AG322" t="s">
        <v>2108</v>
      </c>
      <c r="AH322" t="s">
        <v>632</v>
      </c>
      <c r="AJ322" t="s">
        <v>77</v>
      </c>
      <c r="AK322" t="s">
        <v>84</v>
      </c>
      <c r="AL322">
        <v>213294</v>
      </c>
      <c r="AM322">
        <v>6552470</v>
      </c>
      <c r="AN322" s="5">
        <v>213000</v>
      </c>
      <c r="AO322" s="5">
        <v>6553000</v>
      </c>
      <c r="AP322">
        <v>7</v>
      </c>
      <c r="AR322">
        <v>8</v>
      </c>
      <c r="AS322" t="s">
        <v>180</v>
      </c>
      <c r="AU322">
        <v>102854</v>
      </c>
      <c r="AW322" s="7" t="s">
        <v>86</v>
      </c>
      <c r="AX322">
        <v>1</v>
      </c>
      <c r="AY322" t="s">
        <v>87</v>
      </c>
      <c r="AZ322" t="s">
        <v>2471</v>
      </c>
      <c r="BA322" t="s">
        <v>2472</v>
      </c>
      <c r="BB322">
        <v>8</v>
      </c>
      <c r="BC322" t="s">
        <v>102</v>
      </c>
      <c r="BD322" t="s">
        <v>174</v>
      </c>
      <c r="BF322" s="6">
        <v>42712</v>
      </c>
      <c r="BG322" s="8" t="s">
        <v>92</v>
      </c>
      <c r="BI322">
        <v>3</v>
      </c>
      <c r="BJ322">
        <v>445324</v>
      </c>
      <c r="BL322" t="s">
        <v>2473</v>
      </c>
      <c r="BN322" t="s">
        <v>2474</v>
      </c>
      <c r="BX322">
        <v>209334</v>
      </c>
    </row>
    <row r="323" spans="1:76" x14ac:dyDescent="0.25">
      <c r="A323">
        <v>209787</v>
      </c>
      <c r="C323">
        <v>1</v>
      </c>
      <c r="F323" t="s">
        <v>73</v>
      </c>
      <c r="G323" t="s">
        <v>74</v>
      </c>
      <c r="H323" t="s">
        <v>2475</v>
      </c>
      <c r="I323" t="s">
        <v>117</v>
      </c>
      <c r="K323">
        <v>1</v>
      </c>
      <c r="L323" t="s">
        <v>76</v>
      </c>
      <c r="M323">
        <v>102854</v>
      </c>
      <c r="N323" t="s">
        <v>77</v>
      </c>
      <c r="O323" t="s">
        <v>77</v>
      </c>
      <c r="U323" t="s">
        <v>2443</v>
      </c>
      <c r="V323" s="2">
        <v>1</v>
      </c>
      <c r="W323" t="s">
        <v>2073</v>
      </c>
      <c r="X323" t="s">
        <v>2341</v>
      </c>
      <c r="Y323" s="3" t="s">
        <v>2075</v>
      </c>
      <c r="Z323" s="4">
        <v>7</v>
      </c>
      <c r="AA323" s="5">
        <v>709</v>
      </c>
      <c r="AB323" s="5" t="s">
        <v>2341</v>
      </c>
      <c r="AC323" t="s">
        <v>2476</v>
      </c>
      <c r="AD323">
        <v>2020</v>
      </c>
      <c r="AE323">
        <v>7</v>
      </c>
      <c r="AF323">
        <v>9</v>
      </c>
      <c r="AG323" t="s">
        <v>2464</v>
      </c>
      <c r="AJ323" t="s">
        <v>77</v>
      </c>
      <c r="AK323" t="s">
        <v>84</v>
      </c>
      <c r="AL323">
        <v>213902</v>
      </c>
      <c r="AM323">
        <v>6552967</v>
      </c>
      <c r="AN323" s="5">
        <v>213000</v>
      </c>
      <c r="AO323" s="5">
        <v>6553000</v>
      </c>
      <c r="AP323">
        <v>5</v>
      </c>
      <c r="AR323">
        <v>1010</v>
      </c>
      <c r="AS323" t="s">
        <v>1992</v>
      </c>
      <c r="AT323" s="6" t="s">
        <v>2477</v>
      </c>
      <c r="AU323">
        <v>102854</v>
      </c>
      <c r="AW323" s="7" t="s">
        <v>86</v>
      </c>
      <c r="AX323">
        <v>1</v>
      </c>
      <c r="AY323" t="s">
        <v>87</v>
      </c>
      <c r="AZ323" t="s">
        <v>2478</v>
      </c>
      <c r="BA323" t="s">
        <v>2479</v>
      </c>
      <c r="BB323">
        <v>1010</v>
      </c>
      <c r="BC323" t="s">
        <v>90</v>
      </c>
      <c r="BD323" t="s">
        <v>91</v>
      </c>
      <c r="BF323" s="6">
        <v>44022.948287036997</v>
      </c>
      <c r="BG323" s="8" t="s">
        <v>92</v>
      </c>
      <c r="BI323">
        <v>6</v>
      </c>
      <c r="BJ323">
        <v>242049</v>
      </c>
      <c r="BL323" t="s">
        <v>2480</v>
      </c>
      <c r="BX323">
        <v>209787</v>
      </c>
    </row>
    <row r="324" spans="1:76" x14ac:dyDescent="0.25">
      <c r="A324">
        <v>208777</v>
      </c>
      <c r="B324">
        <v>313412</v>
      </c>
      <c r="F324" t="s">
        <v>73</v>
      </c>
      <c r="G324" t="s">
        <v>94</v>
      </c>
      <c r="H324" t="s">
        <v>2481</v>
      </c>
      <c r="I324" s="1" t="str">
        <f>HYPERLINK(AT324,"Hb")</f>
        <v>Hb</v>
      </c>
      <c r="K324">
        <v>1</v>
      </c>
      <c r="L324" t="s">
        <v>76</v>
      </c>
      <c r="M324">
        <v>102854</v>
      </c>
      <c r="N324" t="s">
        <v>77</v>
      </c>
      <c r="O324" t="s">
        <v>77</v>
      </c>
      <c r="U324" t="s">
        <v>2482</v>
      </c>
      <c r="V324" s="2">
        <v>1</v>
      </c>
      <c r="W324" t="s">
        <v>2073</v>
      </c>
      <c r="X324" t="s">
        <v>2341</v>
      </c>
      <c r="Y324" s="3" t="s">
        <v>2075</v>
      </c>
      <c r="Z324" s="4">
        <v>7</v>
      </c>
      <c r="AA324" s="5">
        <v>709</v>
      </c>
      <c r="AB324" s="5" t="s">
        <v>2341</v>
      </c>
      <c r="AC324" t="s">
        <v>2483</v>
      </c>
      <c r="AD324">
        <v>2014</v>
      </c>
      <c r="AE324">
        <v>7</v>
      </c>
      <c r="AF324">
        <v>15</v>
      </c>
      <c r="AG324" t="s">
        <v>2108</v>
      </c>
      <c r="AH324" t="s">
        <v>2108</v>
      </c>
      <c r="AJ324" t="s">
        <v>77</v>
      </c>
      <c r="AK324" t="s">
        <v>84</v>
      </c>
      <c r="AL324">
        <v>212456</v>
      </c>
      <c r="AM324">
        <v>6554500</v>
      </c>
      <c r="AN324" s="5">
        <v>213000</v>
      </c>
      <c r="AO324" s="5">
        <v>6555000</v>
      </c>
      <c r="AP324">
        <v>7</v>
      </c>
      <c r="AR324">
        <v>8</v>
      </c>
      <c r="AS324" t="s">
        <v>180</v>
      </c>
      <c r="AT324" t="s">
        <v>2484</v>
      </c>
      <c r="AU324">
        <v>102854</v>
      </c>
      <c r="AW324" s="7" t="s">
        <v>86</v>
      </c>
      <c r="AX324">
        <v>1</v>
      </c>
      <c r="AY324" t="s">
        <v>87</v>
      </c>
      <c r="AZ324" t="s">
        <v>2485</v>
      </c>
      <c r="BA324" t="s">
        <v>2486</v>
      </c>
      <c r="BB324">
        <v>8</v>
      </c>
      <c r="BC324" t="s">
        <v>102</v>
      </c>
      <c r="BD324" t="s">
        <v>174</v>
      </c>
      <c r="BE324">
        <v>1</v>
      </c>
      <c r="BF324" s="6">
        <v>42137</v>
      </c>
      <c r="BG324" s="8" t="s">
        <v>92</v>
      </c>
      <c r="BI324">
        <v>3</v>
      </c>
      <c r="BJ324">
        <v>485523</v>
      </c>
      <c r="BK324">
        <v>164343</v>
      </c>
      <c r="BL324" t="s">
        <v>2487</v>
      </c>
      <c r="BN324" t="s">
        <v>2488</v>
      </c>
      <c r="BX324">
        <v>208777</v>
      </c>
    </row>
    <row r="325" spans="1:76" x14ac:dyDescent="0.25">
      <c r="A325">
        <v>210109</v>
      </c>
      <c r="B325">
        <v>290601</v>
      </c>
      <c r="F325" t="s">
        <v>73</v>
      </c>
      <c r="G325" t="s">
        <v>94</v>
      </c>
      <c r="H325" t="s">
        <v>2489</v>
      </c>
      <c r="I325" s="1" t="str">
        <f>HYPERLINK(AT325,"Hb")</f>
        <v>Hb</v>
      </c>
      <c r="K325">
        <v>1</v>
      </c>
      <c r="L325" t="s">
        <v>76</v>
      </c>
      <c r="M325">
        <v>102854</v>
      </c>
      <c r="N325" t="s">
        <v>77</v>
      </c>
      <c r="O325" t="s">
        <v>77</v>
      </c>
      <c r="U325" t="s">
        <v>2490</v>
      </c>
      <c r="V325" s="11">
        <v>3</v>
      </c>
      <c r="W325" t="s">
        <v>2073</v>
      </c>
      <c r="X325" t="s">
        <v>2341</v>
      </c>
      <c r="Y325" s="3" t="s">
        <v>2075</v>
      </c>
      <c r="Z325" s="4">
        <v>7</v>
      </c>
      <c r="AA325" s="5">
        <v>709</v>
      </c>
      <c r="AB325" s="5" t="s">
        <v>2341</v>
      </c>
      <c r="AC325" t="s">
        <v>2491</v>
      </c>
      <c r="AD325">
        <v>1861</v>
      </c>
      <c r="AE325">
        <v>7</v>
      </c>
      <c r="AF325">
        <v>27</v>
      </c>
      <c r="AG325" t="s">
        <v>2492</v>
      </c>
      <c r="AH325" t="s">
        <v>233</v>
      </c>
      <c r="AJ325" t="s">
        <v>77</v>
      </c>
      <c r="AK325" t="s">
        <v>84</v>
      </c>
      <c r="AL325">
        <v>213932</v>
      </c>
      <c r="AM325">
        <v>6556974</v>
      </c>
      <c r="AN325" s="5">
        <v>213000</v>
      </c>
      <c r="AO325" s="5">
        <v>6557000</v>
      </c>
      <c r="AP325">
        <v>44617</v>
      </c>
      <c r="AR325">
        <v>8</v>
      </c>
      <c r="AS325" t="s">
        <v>2493</v>
      </c>
      <c r="AT325" t="s">
        <v>2494</v>
      </c>
      <c r="AU325">
        <v>102854</v>
      </c>
      <c r="AW325" s="7" t="s">
        <v>86</v>
      </c>
      <c r="AX325">
        <v>1</v>
      </c>
      <c r="AY325" t="s">
        <v>87</v>
      </c>
      <c r="AZ325" t="s">
        <v>2495</v>
      </c>
      <c r="BA325" t="s">
        <v>2496</v>
      </c>
      <c r="BB325">
        <v>8</v>
      </c>
      <c r="BC325" t="s">
        <v>102</v>
      </c>
      <c r="BD325" t="s">
        <v>174</v>
      </c>
      <c r="BE325">
        <v>1</v>
      </c>
      <c r="BF325" s="6">
        <v>37873</v>
      </c>
      <c r="BG325" s="8" t="s">
        <v>92</v>
      </c>
      <c r="BI325">
        <v>3</v>
      </c>
      <c r="BJ325">
        <v>463315</v>
      </c>
      <c r="BK325">
        <v>164274</v>
      </c>
      <c r="BL325" t="s">
        <v>2497</v>
      </c>
      <c r="BN325" t="s">
        <v>2498</v>
      </c>
      <c r="BX325">
        <v>210109</v>
      </c>
    </row>
    <row r="326" spans="1:76" x14ac:dyDescent="0.25">
      <c r="A326">
        <v>210293</v>
      </c>
      <c r="B326">
        <v>316984</v>
      </c>
      <c r="F326" t="s">
        <v>73</v>
      </c>
      <c r="G326" t="s">
        <v>94</v>
      </c>
      <c r="H326" t="s">
        <v>2499</v>
      </c>
      <c r="I326" s="1" t="str">
        <f>HYPERLINK(AT326,"Hb")</f>
        <v>Hb</v>
      </c>
      <c r="K326">
        <v>1</v>
      </c>
      <c r="L326" t="s">
        <v>76</v>
      </c>
      <c r="M326">
        <v>102854</v>
      </c>
      <c r="N326" t="s">
        <v>77</v>
      </c>
      <c r="O326" t="s">
        <v>77</v>
      </c>
      <c r="U326" t="s">
        <v>2490</v>
      </c>
      <c r="V326" s="11">
        <v>3</v>
      </c>
      <c r="W326" t="s">
        <v>2073</v>
      </c>
      <c r="X326" t="s">
        <v>2341</v>
      </c>
      <c r="Y326" s="3" t="s">
        <v>2075</v>
      </c>
      <c r="Z326" s="4">
        <v>7</v>
      </c>
      <c r="AA326" s="5">
        <v>709</v>
      </c>
      <c r="AB326" s="5" t="s">
        <v>2341</v>
      </c>
      <c r="AC326" t="s">
        <v>2500</v>
      </c>
      <c r="AD326">
        <v>1883</v>
      </c>
      <c r="AE326">
        <v>8</v>
      </c>
      <c r="AF326">
        <v>15</v>
      </c>
      <c r="AG326" t="s">
        <v>2501</v>
      </c>
      <c r="AH326" t="s">
        <v>233</v>
      </c>
      <c r="AJ326" t="s">
        <v>77</v>
      </c>
      <c r="AK326" t="s">
        <v>84</v>
      </c>
      <c r="AL326">
        <v>213932</v>
      </c>
      <c r="AM326">
        <v>6556974</v>
      </c>
      <c r="AN326" s="5">
        <v>213000</v>
      </c>
      <c r="AO326" s="5">
        <v>6557000</v>
      </c>
      <c r="AP326">
        <v>44617</v>
      </c>
      <c r="AR326">
        <v>8</v>
      </c>
      <c r="AS326" t="s">
        <v>2493</v>
      </c>
      <c r="AT326" t="s">
        <v>2502</v>
      </c>
      <c r="AU326">
        <v>102854</v>
      </c>
      <c r="AW326" s="7" t="s">
        <v>86</v>
      </c>
      <c r="AX326">
        <v>1</v>
      </c>
      <c r="AY326" t="s">
        <v>87</v>
      </c>
      <c r="AZ326" t="s">
        <v>2495</v>
      </c>
      <c r="BA326" t="s">
        <v>2503</v>
      </c>
      <c r="BB326">
        <v>8</v>
      </c>
      <c r="BC326" t="s">
        <v>102</v>
      </c>
      <c r="BD326" t="s">
        <v>174</v>
      </c>
      <c r="BE326">
        <v>1</v>
      </c>
      <c r="BF326" s="6">
        <v>40318</v>
      </c>
      <c r="BG326" s="8" t="s">
        <v>92</v>
      </c>
      <c r="BI326">
        <v>3</v>
      </c>
      <c r="BJ326">
        <v>488511</v>
      </c>
      <c r="BK326">
        <v>164275</v>
      </c>
      <c r="BL326" t="s">
        <v>2504</v>
      </c>
      <c r="BN326" t="s">
        <v>2505</v>
      </c>
      <c r="BX326">
        <v>210293</v>
      </c>
    </row>
    <row r="327" spans="1:76" x14ac:dyDescent="0.25">
      <c r="A327">
        <v>210292</v>
      </c>
      <c r="B327">
        <v>316978</v>
      </c>
      <c r="F327" t="s">
        <v>73</v>
      </c>
      <c r="G327" t="s">
        <v>94</v>
      </c>
      <c r="H327" t="s">
        <v>2506</v>
      </c>
      <c r="I327" s="1" t="str">
        <f>HYPERLINK(AT327,"Hb")</f>
        <v>Hb</v>
      </c>
      <c r="K327">
        <v>1</v>
      </c>
      <c r="L327" t="s">
        <v>76</v>
      </c>
      <c r="M327">
        <v>102854</v>
      </c>
      <c r="N327" t="s">
        <v>77</v>
      </c>
      <c r="O327" t="s">
        <v>77</v>
      </c>
      <c r="U327" t="s">
        <v>2490</v>
      </c>
      <c r="V327" s="11">
        <v>3</v>
      </c>
      <c r="W327" t="s">
        <v>2073</v>
      </c>
      <c r="X327" t="s">
        <v>2341</v>
      </c>
      <c r="Y327" s="3" t="s">
        <v>2075</v>
      </c>
      <c r="Z327" s="4">
        <v>7</v>
      </c>
      <c r="AA327" s="5">
        <v>709</v>
      </c>
      <c r="AB327" s="5" t="s">
        <v>2341</v>
      </c>
      <c r="AC327" t="s">
        <v>2507</v>
      </c>
      <c r="AD327">
        <v>1887</v>
      </c>
      <c r="AE327">
        <v>7</v>
      </c>
      <c r="AF327">
        <v>8</v>
      </c>
      <c r="AG327" t="s">
        <v>2508</v>
      </c>
      <c r="AH327" t="s">
        <v>233</v>
      </c>
      <c r="AJ327" t="s">
        <v>77</v>
      </c>
      <c r="AK327" t="s">
        <v>84</v>
      </c>
      <c r="AL327">
        <v>213932</v>
      </c>
      <c r="AM327">
        <v>6556974</v>
      </c>
      <c r="AN327" s="5">
        <v>213000</v>
      </c>
      <c r="AO327" s="5">
        <v>6557000</v>
      </c>
      <c r="AP327">
        <v>44617</v>
      </c>
      <c r="AR327">
        <v>8</v>
      </c>
      <c r="AS327" t="s">
        <v>2493</v>
      </c>
      <c r="AT327" t="s">
        <v>2509</v>
      </c>
      <c r="AU327">
        <v>102854</v>
      </c>
      <c r="AW327" s="7" t="s">
        <v>86</v>
      </c>
      <c r="AX327">
        <v>1</v>
      </c>
      <c r="AY327" t="s">
        <v>87</v>
      </c>
      <c r="AZ327" t="s">
        <v>2495</v>
      </c>
      <c r="BA327" t="s">
        <v>2510</v>
      </c>
      <c r="BB327">
        <v>8</v>
      </c>
      <c r="BC327" t="s">
        <v>102</v>
      </c>
      <c r="BD327" t="s">
        <v>174</v>
      </c>
      <c r="BE327">
        <v>1</v>
      </c>
      <c r="BF327" s="6">
        <v>40318</v>
      </c>
      <c r="BG327" s="8" t="s">
        <v>92</v>
      </c>
      <c r="BI327">
        <v>3</v>
      </c>
      <c r="BJ327">
        <v>488506</v>
      </c>
      <c r="BK327">
        <v>164276</v>
      </c>
      <c r="BL327" t="s">
        <v>2511</v>
      </c>
      <c r="BN327" t="s">
        <v>2512</v>
      </c>
      <c r="BX327">
        <v>210292</v>
      </c>
    </row>
    <row r="328" spans="1:76" x14ac:dyDescent="0.25">
      <c r="A328">
        <v>209859</v>
      </c>
      <c r="B328">
        <v>147232</v>
      </c>
      <c r="F328" t="s">
        <v>73</v>
      </c>
      <c r="G328" t="s">
        <v>2513</v>
      </c>
      <c r="H328" t="s">
        <v>2514</v>
      </c>
      <c r="I328" s="1" t="str">
        <f>HYPERLINK(AT328,"Hb")</f>
        <v>Hb</v>
      </c>
      <c r="K328">
        <v>1</v>
      </c>
      <c r="L328" t="s">
        <v>76</v>
      </c>
      <c r="M328">
        <v>102854</v>
      </c>
      <c r="N328" t="s">
        <v>77</v>
      </c>
      <c r="O328" t="s">
        <v>77</v>
      </c>
      <c r="U328" t="s">
        <v>2490</v>
      </c>
      <c r="V328" s="11">
        <v>3</v>
      </c>
      <c r="W328" t="s">
        <v>2073</v>
      </c>
      <c r="X328" t="s">
        <v>2341</v>
      </c>
      <c r="Y328" s="3" t="s">
        <v>2075</v>
      </c>
      <c r="Z328" s="4">
        <v>7</v>
      </c>
      <c r="AA328" s="5">
        <v>709</v>
      </c>
      <c r="AB328" s="5" t="s">
        <v>2341</v>
      </c>
      <c r="AC328" t="s">
        <v>2341</v>
      </c>
      <c r="AD328">
        <v>1889</v>
      </c>
      <c r="AE328">
        <v>8</v>
      </c>
      <c r="AF328">
        <v>9</v>
      </c>
      <c r="AG328" t="s">
        <v>2515</v>
      </c>
      <c r="AH328" t="s">
        <v>2515</v>
      </c>
      <c r="AJ328" t="s">
        <v>77</v>
      </c>
      <c r="AK328" t="s">
        <v>84</v>
      </c>
      <c r="AL328">
        <v>213932</v>
      </c>
      <c r="AM328">
        <v>6556974</v>
      </c>
      <c r="AN328" s="5">
        <v>213000</v>
      </c>
      <c r="AO328" s="5">
        <v>6557000</v>
      </c>
      <c r="AP328">
        <v>44617</v>
      </c>
      <c r="AR328">
        <v>105</v>
      </c>
      <c r="AS328" t="s">
        <v>2493</v>
      </c>
      <c r="AT328" t="s">
        <v>2516</v>
      </c>
      <c r="AU328">
        <v>102854</v>
      </c>
      <c r="AW328" s="7" t="s">
        <v>86</v>
      </c>
      <c r="AX328">
        <v>1</v>
      </c>
      <c r="AY328" t="s">
        <v>87</v>
      </c>
      <c r="AZ328" t="s">
        <v>2495</v>
      </c>
      <c r="BA328" t="s">
        <v>2517</v>
      </c>
      <c r="BB328">
        <v>105</v>
      </c>
      <c r="BC328" t="s">
        <v>2518</v>
      </c>
      <c r="BD328" t="s">
        <v>2519</v>
      </c>
      <c r="BE328">
        <v>1</v>
      </c>
      <c r="BF328" s="6">
        <v>42845</v>
      </c>
      <c r="BG328" s="8" t="s">
        <v>92</v>
      </c>
      <c r="BI328">
        <v>5</v>
      </c>
      <c r="BJ328">
        <v>297963</v>
      </c>
      <c r="BK328">
        <v>164354</v>
      </c>
      <c r="BL328" t="s">
        <v>2520</v>
      </c>
      <c r="BN328" t="s">
        <v>2521</v>
      </c>
      <c r="BX328">
        <v>209859</v>
      </c>
    </row>
    <row r="329" spans="1:76" x14ac:dyDescent="0.25">
      <c r="A329">
        <v>210291</v>
      </c>
      <c r="B329">
        <v>316974</v>
      </c>
      <c r="F329" t="s">
        <v>73</v>
      </c>
      <c r="G329" t="s">
        <v>94</v>
      </c>
      <c r="H329" t="s">
        <v>2522</v>
      </c>
      <c r="I329" s="1" t="str">
        <f>HYPERLINK(AT329,"Hb")</f>
        <v>Hb</v>
      </c>
      <c r="K329">
        <v>1</v>
      </c>
      <c r="L329" t="s">
        <v>76</v>
      </c>
      <c r="M329">
        <v>102854</v>
      </c>
      <c r="N329" t="s">
        <v>77</v>
      </c>
      <c r="O329" t="s">
        <v>77</v>
      </c>
      <c r="U329" t="s">
        <v>2490</v>
      </c>
      <c r="V329" s="11">
        <v>3</v>
      </c>
      <c r="W329" t="s">
        <v>2073</v>
      </c>
      <c r="X329" t="s">
        <v>2341</v>
      </c>
      <c r="Y329" s="3" t="s">
        <v>2075</v>
      </c>
      <c r="Z329" s="4">
        <v>7</v>
      </c>
      <c r="AA329" s="5">
        <v>709</v>
      </c>
      <c r="AB329" s="5" t="s">
        <v>2341</v>
      </c>
      <c r="AC329" t="s">
        <v>2341</v>
      </c>
      <c r="AD329">
        <v>1889</v>
      </c>
      <c r="AE329">
        <v>8</v>
      </c>
      <c r="AF329">
        <v>9</v>
      </c>
      <c r="AG329" t="s">
        <v>2515</v>
      </c>
      <c r="AH329" t="s">
        <v>233</v>
      </c>
      <c r="AJ329" t="s">
        <v>77</v>
      </c>
      <c r="AK329" t="s">
        <v>84</v>
      </c>
      <c r="AL329">
        <v>213932</v>
      </c>
      <c r="AM329">
        <v>6556974</v>
      </c>
      <c r="AN329" s="5">
        <v>213000</v>
      </c>
      <c r="AO329" s="5">
        <v>6557000</v>
      </c>
      <c r="AP329">
        <v>44617</v>
      </c>
      <c r="AR329">
        <v>8</v>
      </c>
      <c r="AS329" t="s">
        <v>2493</v>
      </c>
      <c r="AT329" t="s">
        <v>2523</v>
      </c>
      <c r="AU329">
        <v>102854</v>
      </c>
      <c r="AW329" s="7" t="s">
        <v>86</v>
      </c>
      <c r="AX329">
        <v>1</v>
      </c>
      <c r="AY329" t="s">
        <v>87</v>
      </c>
      <c r="AZ329" t="s">
        <v>2495</v>
      </c>
      <c r="BA329" t="s">
        <v>2524</v>
      </c>
      <c r="BB329">
        <v>8</v>
      </c>
      <c r="BC329" t="s">
        <v>102</v>
      </c>
      <c r="BD329" t="s">
        <v>174</v>
      </c>
      <c r="BE329">
        <v>1</v>
      </c>
      <c r="BF329" s="6">
        <v>40318</v>
      </c>
      <c r="BG329" s="8" t="s">
        <v>92</v>
      </c>
      <c r="BI329">
        <v>3</v>
      </c>
      <c r="BJ329">
        <v>488502</v>
      </c>
      <c r="BK329">
        <v>164277</v>
      </c>
      <c r="BL329" t="s">
        <v>2525</v>
      </c>
      <c r="BN329" t="s">
        <v>2526</v>
      </c>
      <c r="BX329">
        <v>210291</v>
      </c>
    </row>
    <row r="330" spans="1:76" x14ac:dyDescent="0.25">
      <c r="A330">
        <v>210295</v>
      </c>
      <c r="B330">
        <v>316989</v>
      </c>
      <c r="F330" t="s">
        <v>73</v>
      </c>
      <c r="G330" t="s">
        <v>94</v>
      </c>
      <c r="H330" t="s">
        <v>2527</v>
      </c>
      <c r="I330" s="1" t="str">
        <f>HYPERLINK(AT330,"Hb")</f>
        <v>Hb</v>
      </c>
      <c r="K330">
        <v>1</v>
      </c>
      <c r="L330" t="s">
        <v>76</v>
      </c>
      <c r="M330">
        <v>102854</v>
      </c>
      <c r="N330" t="s">
        <v>77</v>
      </c>
      <c r="O330" t="s">
        <v>77</v>
      </c>
      <c r="U330" t="s">
        <v>2490</v>
      </c>
      <c r="V330" s="11">
        <v>3</v>
      </c>
      <c r="W330" t="s">
        <v>2073</v>
      </c>
      <c r="X330" t="s">
        <v>2341</v>
      </c>
      <c r="Y330" s="3" t="s">
        <v>2075</v>
      </c>
      <c r="Z330" s="4">
        <v>7</v>
      </c>
      <c r="AA330" s="5">
        <v>709</v>
      </c>
      <c r="AB330" s="5" t="s">
        <v>2341</v>
      </c>
      <c r="AC330" t="s">
        <v>2528</v>
      </c>
      <c r="AD330">
        <v>1890</v>
      </c>
      <c r="AE330">
        <v>8</v>
      </c>
      <c r="AF330">
        <v>7</v>
      </c>
      <c r="AG330" t="s">
        <v>2529</v>
      </c>
      <c r="AH330" t="s">
        <v>233</v>
      </c>
      <c r="AJ330" t="s">
        <v>77</v>
      </c>
      <c r="AK330" t="s">
        <v>84</v>
      </c>
      <c r="AL330">
        <v>213932</v>
      </c>
      <c r="AM330">
        <v>6556974</v>
      </c>
      <c r="AN330" s="5">
        <v>213000</v>
      </c>
      <c r="AO330" s="5">
        <v>6557000</v>
      </c>
      <c r="AP330">
        <v>44617</v>
      </c>
      <c r="AR330">
        <v>8</v>
      </c>
      <c r="AS330" t="s">
        <v>2493</v>
      </c>
      <c r="AT330" t="s">
        <v>2530</v>
      </c>
      <c r="AU330">
        <v>102854</v>
      </c>
      <c r="AW330" s="7" t="s">
        <v>86</v>
      </c>
      <c r="AX330">
        <v>1</v>
      </c>
      <c r="AY330" t="s">
        <v>87</v>
      </c>
      <c r="AZ330" t="s">
        <v>2495</v>
      </c>
      <c r="BA330" t="s">
        <v>2531</v>
      </c>
      <c r="BB330">
        <v>8</v>
      </c>
      <c r="BC330" t="s">
        <v>102</v>
      </c>
      <c r="BD330" t="s">
        <v>174</v>
      </c>
      <c r="BE330">
        <v>1</v>
      </c>
      <c r="BF330" s="6">
        <v>40318</v>
      </c>
      <c r="BG330" s="8" t="s">
        <v>92</v>
      </c>
      <c r="BI330">
        <v>3</v>
      </c>
      <c r="BJ330">
        <v>488516</v>
      </c>
      <c r="BK330">
        <v>164278</v>
      </c>
      <c r="BL330" t="s">
        <v>2532</v>
      </c>
      <c r="BN330" t="s">
        <v>2533</v>
      </c>
      <c r="BX330">
        <v>210295</v>
      </c>
    </row>
    <row r="331" spans="1:76" x14ac:dyDescent="0.25">
      <c r="A331">
        <v>210299</v>
      </c>
      <c r="B331">
        <v>316993</v>
      </c>
      <c r="F331" t="s">
        <v>73</v>
      </c>
      <c r="G331" t="s">
        <v>94</v>
      </c>
      <c r="H331" t="s">
        <v>2534</v>
      </c>
      <c r="I331" s="1" t="str">
        <f>HYPERLINK(AT331,"Hb")</f>
        <v>Hb</v>
      </c>
      <c r="K331">
        <v>1</v>
      </c>
      <c r="L331" t="s">
        <v>76</v>
      </c>
      <c r="M331">
        <v>102854</v>
      </c>
      <c r="N331" t="s">
        <v>77</v>
      </c>
      <c r="O331" t="s">
        <v>77</v>
      </c>
      <c r="U331" t="s">
        <v>2490</v>
      </c>
      <c r="V331" s="11">
        <v>3</v>
      </c>
      <c r="W331" t="s">
        <v>2073</v>
      </c>
      <c r="X331" t="s">
        <v>2341</v>
      </c>
      <c r="Y331" s="3" t="s">
        <v>2075</v>
      </c>
      <c r="Z331" s="4">
        <v>7</v>
      </c>
      <c r="AA331" s="5">
        <v>709</v>
      </c>
      <c r="AB331" s="5" t="s">
        <v>2341</v>
      </c>
      <c r="AC331" t="s">
        <v>2535</v>
      </c>
      <c r="AD331">
        <v>1893</v>
      </c>
      <c r="AE331">
        <v>8</v>
      </c>
      <c r="AF331">
        <v>1</v>
      </c>
      <c r="AG331" t="s">
        <v>2536</v>
      </c>
      <c r="AH331" t="s">
        <v>233</v>
      </c>
      <c r="AJ331" t="s">
        <v>77</v>
      </c>
      <c r="AK331" t="s">
        <v>84</v>
      </c>
      <c r="AL331">
        <v>213932</v>
      </c>
      <c r="AM331">
        <v>6556974</v>
      </c>
      <c r="AN331" s="5">
        <v>213000</v>
      </c>
      <c r="AO331" s="5">
        <v>6557000</v>
      </c>
      <c r="AP331">
        <v>44617</v>
      </c>
      <c r="AR331">
        <v>8</v>
      </c>
      <c r="AS331" t="s">
        <v>2493</v>
      </c>
      <c r="AT331" t="s">
        <v>2537</v>
      </c>
      <c r="AU331">
        <v>102854</v>
      </c>
      <c r="AW331" s="7" t="s">
        <v>86</v>
      </c>
      <c r="AX331">
        <v>1</v>
      </c>
      <c r="AY331" t="s">
        <v>87</v>
      </c>
      <c r="AZ331" t="s">
        <v>2495</v>
      </c>
      <c r="BA331" t="s">
        <v>2538</v>
      </c>
      <c r="BB331">
        <v>8</v>
      </c>
      <c r="BC331" t="s">
        <v>102</v>
      </c>
      <c r="BD331" t="s">
        <v>174</v>
      </c>
      <c r="BE331">
        <v>1</v>
      </c>
      <c r="BF331" s="6">
        <v>40318</v>
      </c>
      <c r="BG331" s="8" t="s">
        <v>92</v>
      </c>
      <c r="BI331">
        <v>3</v>
      </c>
      <c r="BJ331">
        <v>488520</v>
      </c>
      <c r="BK331">
        <v>164279</v>
      </c>
      <c r="BL331" t="s">
        <v>2539</v>
      </c>
      <c r="BN331" t="s">
        <v>2540</v>
      </c>
      <c r="BX331">
        <v>210299</v>
      </c>
    </row>
    <row r="332" spans="1:76" x14ac:dyDescent="0.25">
      <c r="A332">
        <v>209885</v>
      </c>
      <c r="B332">
        <v>152354</v>
      </c>
      <c r="F332" t="s">
        <v>73</v>
      </c>
      <c r="G332" t="s">
        <v>716</v>
      </c>
      <c r="H332" t="s">
        <v>2541</v>
      </c>
      <c r="I332" t="s">
        <v>400</v>
      </c>
      <c r="K332">
        <v>1</v>
      </c>
      <c r="L332" t="s">
        <v>76</v>
      </c>
      <c r="M332">
        <v>102854</v>
      </c>
      <c r="N332" t="s">
        <v>77</v>
      </c>
      <c r="O332" t="s">
        <v>77</v>
      </c>
      <c r="U332" t="s">
        <v>2490</v>
      </c>
      <c r="V332" s="11">
        <v>3</v>
      </c>
      <c r="W332" t="s">
        <v>2073</v>
      </c>
      <c r="X332" t="s">
        <v>2341</v>
      </c>
      <c r="Y332" s="3" t="s">
        <v>2075</v>
      </c>
      <c r="Z332" s="4">
        <v>7</v>
      </c>
      <c r="AA332" s="5">
        <v>709</v>
      </c>
      <c r="AB332" s="5" t="s">
        <v>2341</v>
      </c>
      <c r="AC332" t="s">
        <v>2542</v>
      </c>
      <c r="AD332">
        <v>1894</v>
      </c>
      <c r="AE332">
        <v>8</v>
      </c>
      <c r="AF332">
        <v>1</v>
      </c>
      <c r="AG332" t="s">
        <v>2543</v>
      </c>
      <c r="AH332" t="s">
        <v>2543</v>
      </c>
      <c r="AJ332" t="s">
        <v>77</v>
      </c>
      <c r="AK332" t="s">
        <v>84</v>
      </c>
      <c r="AL332">
        <v>213932</v>
      </c>
      <c r="AM332">
        <v>6556974</v>
      </c>
      <c r="AN332" s="5">
        <v>213000</v>
      </c>
      <c r="AO332" s="5">
        <v>6557000</v>
      </c>
      <c r="AP332">
        <v>44617</v>
      </c>
      <c r="AR332">
        <v>117</v>
      </c>
      <c r="AS332" t="s">
        <v>2493</v>
      </c>
      <c r="AT332" s="6"/>
      <c r="AU332">
        <v>102854</v>
      </c>
      <c r="AW332" s="7" t="s">
        <v>86</v>
      </c>
      <c r="AX332">
        <v>1</v>
      </c>
      <c r="AY332" t="s">
        <v>87</v>
      </c>
      <c r="AZ332" t="s">
        <v>2495</v>
      </c>
      <c r="BA332" t="s">
        <v>2544</v>
      </c>
      <c r="BB332">
        <v>117</v>
      </c>
      <c r="BC332" t="s">
        <v>723</v>
      </c>
      <c r="BD332" t="s">
        <v>724</v>
      </c>
      <c r="BF332" s="6">
        <v>36858</v>
      </c>
      <c r="BG332" s="8" t="s">
        <v>92</v>
      </c>
      <c r="BI332">
        <v>5</v>
      </c>
      <c r="BJ332">
        <v>302123</v>
      </c>
      <c r="BK332">
        <v>164280</v>
      </c>
      <c r="BL332" t="s">
        <v>2545</v>
      </c>
      <c r="BN332" t="s">
        <v>2546</v>
      </c>
      <c r="BX332">
        <v>209885</v>
      </c>
    </row>
    <row r="333" spans="1:76" x14ac:dyDescent="0.25">
      <c r="A333">
        <v>210297</v>
      </c>
      <c r="B333">
        <v>316991</v>
      </c>
      <c r="F333" t="s">
        <v>73</v>
      </c>
      <c r="G333" t="s">
        <v>94</v>
      </c>
      <c r="H333" t="s">
        <v>2547</v>
      </c>
      <c r="I333" s="1" t="str">
        <f>HYPERLINK(AT333,"Hb")</f>
        <v>Hb</v>
      </c>
      <c r="K333">
        <v>1</v>
      </c>
      <c r="L333" t="s">
        <v>76</v>
      </c>
      <c r="M333">
        <v>102854</v>
      </c>
      <c r="N333" t="s">
        <v>77</v>
      </c>
      <c r="O333" t="s">
        <v>77</v>
      </c>
      <c r="U333" t="s">
        <v>2490</v>
      </c>
      <c r="V333" s="11">
        <v>3</v>
      </c>
      <c r="W333" t="s">
        <v>2073</v>
      </c>
      <c r="X333" t="s">
        <v>2341</v>
      </c>
      <c r="Y333" s="3" t="s">
        <v>2075</v>
      </c>
      <c r="Z333" s="4">
        <v>7</v>
      </c>
      <c r="AA333" s="5">
        <v>709</v>
      </c>
      <c r="AB333" s="5" t="s">
        <v>2341</v>
      </c>
      <c r="AC333" t="s">
        <v>2548</v>
      </c>
      <c r="AD333">
        <v>1895</v>
      </c>
      <c r="AE333">
        <v>6</v>
      </c>
      <c r="AF333">
        <v>27</v>
      </c>
      <c r="AG333" t="s">
        <v>2536</v>
      </c>
      <c r="AH333" t="s">
        <v>233</v>
      </c>
      <c r="AJ333" t="s">
        <v>77</v>
      </c>
      <c r="AK333" t="s">
        <v>84</v>
      </c>
      <c r="AL333">
        <v>213932</v>
      </c>
      <c r="AM333">
        <v>6556974</v>
      </c>
      <c r="AN333" s="5">
        <v>213000</v>
      </c>
      <c r="AO333" s="5">
        <v>6557000</v>
      </c>
      <c r="AP333">
        <v>44617</v>
      </c>
      <c r="AR333">
        <v>8</v>
      </c>
      <c r="AS333" t="s">
        <v>2493</v>
      </c>
      <c r="AT333" t="s">
        <v>2549</v>
      </c>
      <c r="AU333">
        <v>102854</v>
      </c>
      <c r="AW333" s="7" t="s">
        <v>86</v>
      </c>
      <c r="AX333">
        <v>1</v>
      </c>
      <c r="AY333" t="s">
        <v>87</v>
      </c>
      <c r="AZ333" t="s">
        <v>2495</v>
      </c>
      <c r="BA333" t="s">
        <v>2550</v>
      </c>
      <c r="BB333">
        <v>8</v>
      </c>
      <c r="BC333" t="s">
        <v>102</v>
      </c>
      <c r="BD333" t="s">
        <v>174</v>
      </c>
      <c r="BE333">
        <v>1</v>
      </c>
      <c r="BF333" s="6">
        <v>40329</v>
      </c>
      <c r="BG333" s="8" t="s">
        <v>92</v>
      </c>
      <c r="BI333">
        <v>3</v>
      </c>
      <c r="BJ333">
        <v>488518</v>
      </c>
      <c r="BK333">
        <v>164282</v>
      </c>
      <c r="BL333" t="s">
        <v>2551</v>
      </c>
      <c r="BN333" t="s">
        <v>2552</v>
      </c>
      <c r="BX333">
        <v>210297</v>
      </c>
    </row>
    <row r="334" spans="1:76" x14ac:dyDescent="0.25">
      <c r="A334">
        <v>210298</v>
      </c>
      <c r="B334">
        <v>316992</v>
      </c>
      <c r="F334" t="s">
        <v>73</v>
      </c>
      <c r="G334" t="s">
        <v>94</v>
      </c>
      <c r="H334" t="s">
        <v>2553</v>
      </c>
      <c r="I334" s="1" t="str">
        <f>HYPERLINK(AT334,"Hb")</f>
        <v>Hb</v>
      </c>
      <c r="K334">
        <v>1</v>
      </c>
      <c r="L334" t="s">
        <v>76</v>
      </c>
      <c r="M334">
        <v>102854</v>
      </c>
      <c r="N334" t="s">
        <v>77</v>
      </c>
      <c r="O334" t="s">
        <v>77</v>
      </c>
      <c r="U334" t="s">
        <v>2490</v>
      </c>
      <c r="V334" s="11">
        <v>3</v>
      </c>
      <c r="W334" t="s">
        <v>2073</v>
      </c>
      <c r="X334" t="s">
        <v>2341</v>
      </c>
      <c r="Y334" s="3" t="s">
        <v>2075</v>
      </c>
      <c r="Z334" s="4">
        <v>7</v>
      </c>
      <c r="AA334" s="5">
        <v>709</v>
      </c>
      <c r="AB334" s="5" t="s">
        <v>2341</v>
      </c>
      <c r="AC334" t="s">
        <v>2554</v>
      </c>
      <c r="AD334">
        <v>1895</v>
      </c>
      <c r="AE334">
        <v>6</v>
      </c>
      <c r="AF334">
        <v>27</v>
      </c>
      <c r="AG334" t="s">
        <v>2536</v>
      </c>
      <c r="AH334" t="s">
        <v>233</v>
      </c>
      <c r="AJ334" t="s">
        <v>77</v>
      </c>
      <c r="AK334" t="s">
        <v>84</v>
      </c>
      <c r="AL334">
        <v>213932</v>
      </c>
      <c r="AM334">
        <v>6556974</v>
      </c>
      <c r="AN334" s="5">
        <v>213000</v>
      </c>
      <c r="AO334" s="5">
        <v>6557000</v>
      </c>
      <c r="AP334">
        <v>44617</v>
      </c>
      <c r="AR334">
        <v>8</v>
      </c>
      <c r="AS334" t="s">
        <v>2493</v>
      </c>
      <c r="AT334" t="s">
        <v>2555</v>
      </c>
      <c r="AU334">
        <v>102854</v>
      </c>
      <c r="AW334" s="7" t="s">
        <v>86</v>
      </c>
      <c r="AX334">
        <v>1</v>
      </c>
      <c r="AY334" t="s">
        <v>87</v>
      </c>
      <c r="AZ334" t="s">
        <v>2495</v>
      </c>
      <c r="BA334" t="s">
        <v>2556</v>
      </c>
      <c r="BB334">
        <v>8</v>
      </c>
      <c r="BC334" t="s">
        <v>102</v>
      </c>
      <c r="BD334" t="s">
        <v>174</v>
      </c>
      <c r="BE334">
        <v>1</v>
      </c>
      <c r="BF334" s="6">
        <v>40330</v>
      </c>
      <c r="BG334" s="8" t="s">
        <v>92</v>
      </c>
      <c r="BI334">
        <v>3</v>
      </c>
      <c r="BJ334">
        <v>488519</v>
      </c>
      <c r="BK334">
        <v>164283</v>
      </c>
      <c r="BL334" t="s">
        <v>2557</v>
      </c>
      <c r="BN334" t="s">
        <v>2558</v>
      </c>
      <c r="BX334">
        <v>210298</v>
      </c>
    </row>
    <row r="335" spans="1:76" x14ac:dyDescent="0.25">
      <c r="A335">
        <v>210302</v>
      </c>
      <c r="B335">
        <v>317041</v>
      </c>
      <c r="F335" t="s">
        <v>73</v>
      </c>
      <c r="G335" t="s">
        <v>94</v>
      </c>
      <c r="H335" t="s">
        <v>2559</v>
      </c>
      <c r="I335" s="1" t="str">
        <f>HYPERLINK(AT335,"Hb")</f>
        <v>Hb</v>
      </c>
      <c r="K335">
        <v>1</v>
      </c>
      <c r="L335" t="s">
        <v>76</v>
      </c>
      <c r="M335">
        <v>102854</v>
      </c>
      <c r="N335" t="s">
        <v>77</v>
      </c>
      <c r="O335" t="s">
        <v>77</v>
      </c>
      <c r="U335" t="s">
        <v>2490</v>
      </c>
      <c r="V335" s="11">
        <v>3</v>
      </c>
      <c r="W335" t="s">
        <v>2073</v>
      </c>
      <c r="X335" t="s">
        <v>2341</v>
      </c>
      <c r="Y335" s="3" t="s">
        <v>2075</v>
      </c>
      <c r="Z335" s="4">
        <v>7</v>
      </c>
      <c r="AA335" s="5">
        <v>709</v>
      </c>
      <c r="AB335" s="5" t="s">
        <v>2341</v>
      </c>
      <c r="AC335" t="s">
        <v>2560</v>
      </c>
      <c r="AD335">
        <v>1895</v>
      </c>
      <c r="AE335">
        <v>6</v>
      </c>
      <c r="AF335">
        <v>27</v>
      </c>
      <c r="AG335" t="s">
        <v>2536</v>
      </c>
      <c r="AH335" t="s">
        <v>233</v>
      </c>
      <c r="AJ335" t="s">
        <v>77</v>
      </c>
      <c r="AK335" t="s">
        <v>84</v>
      </c>
      <c r="AL335">
        <v>213932</v>
      </c>
      <c r="AM335">
        <v>6556974</v>
      </c>
      <c r="AN335" s="5">
        <v>213000</v>
      </c>
      <c r="AO335" s="5">
        <v>6557000</v>
      </c>
      <c r="AP335">
        <v>44617</v>
      </c>
      <c r="AR335">
        <v>8</v>
      </c>
      <c r="AS335" t="s">
        <v>2493</v>
      </c>
      <c r="AT335" t="s">
        <v>2561</v>
      </c>
      <c r="AU335">
        <v>102854</v>
      </c>
      <c r="AW335" s="7" t="s">
        <v>86</v>
      </c>
      <c r="AX335">
        <v>1</v>
      </c>
      <c r="AY335" t="s">
        <v>87</v>
      </c>
      <c r="AZ335" t="s">
        <v>2495</v>
      </c>
      <c r="BA335" t="s">
        <v>2562</v>
      </c>
      <c r="BB335">
        <v>8</v>
      </c>
      <c r="BC335" t="s">
        <v>102</v>
      </c>
      <c r="BD335" t="s">
        <v>174</v>
      </c>
      <c r="BE335">
        <v>1</v>
      </c>
      <c r="BF335" s="6">
        <v>40330</v>
      </c>
      <c r="BG335" s="8" t="s">
        <v>92</v>
      </c>
      <c r="BI335">
        <v>3</v>
      </c>
      <c r="BJ335">
        <v>488554</v>
      </c>
      <c r="BK335">
        <v>164284</v>
      </c>
      <c r="BL335" t="s">
        <v>2563</v>
      </c>
      <c r="BN335" t="s">
        <v>2564</v>
      </c>
      <c r="BX335">
        <v>210302</v>
      </c>
    </row>
    <row r="336" spans="1:76" x14ac:dyDescent="0.25">
      <c r="A336">
        <v>210296</v>
      </c>
      <c r="B336">
        <v>316990</v>
      </c>
      <c r="F336" t="s">
        <v>73</v>
      </c>
      <c r="G336" t="s">
        <v>94</v>
      </c>
      <c r="H336" t="s">
        <v>2565</v>
      </c>
      <c r="I336" s="1" t="str">
        <f>HYPERLINK(AT336,"Hb")</f>
        <v>Hb</v>
      </c>
      <c r="K336">
        <v>1</v>
      </c>
      <c r="L336" t="s">
        <v>76</v>
      </c>
      <c r="M336">
        <v>102854</v>
      </c>
      <c r="N336" t="s">
        <v>77</v>
      </c>
      <c r="O336" t="s">
        <v>77</v>
      </c>
      <c r="U336" t="s">
        <v>2490</v>
      </c>
      <c r="V336" s="11">
        <v>3</v>
      </c>
      <c r="W336" t="s">
        <v>2073</v>
      </c>
      <c r="X336" t="s">
        <v>2341</v>
      </c>
      <c r="Y336" s="3" t="s">
        <v>2075</v>
      </c>
      <c r="Z336" s="4">
        <v>7</v>
      </c>
      <c r="AA336" s="5">
        <v>709</v>
      </c>
      <c r="AB336" s="5" t="s">
        <v>2341</v>
      </c>
      <c r="AC336" t="s">
        <v>2542</v>
      </c>
      <c r="AD336">
        <v>1895</v>
      </c>
      <c r="AE336">
        <v>7</v>
      </c>
      <c r="AF336">
        <v>1</v>
      </c>
      <c r="AG336" t="s">
        <v>2543</v>
      </c>
      <c r="AH336" t="s">
        <v>233</v>
      </c>
      <c r="AJ336" t="s">
        <v>77</v>
      </c>
      <c r="AK336" t="s">
        <v>84</v>
      </c>
      <c r="AL336">
        <v>213932</v>
      </c>
      <c r="AM336">
        <v>6556974</v>
      </c>
      <c r="AN336" s="5">
        <v>213000</v>
      </c>
      <c r="AO336" s="5">
        <v>6557000</v>
      </c>
      <c r="AP336">
        <v>44617</v>
      </c>
      <c r="AR336">
        <v>8</v>
      </c>
      <c r="AS336" t="s">
        <v>2493</v>
      </c>
      <c r="AT336" t="s">
        <v>2566</v>
      </c>
      <c r="AU336">
        <v>102854</v>
      </c>
      <c r="AW336" s="7" t="s">
        <v>86</v>
      </c>
      <c r="AX336">
        <v>1</v>
      </c>
      <c r="AY336" t="s">
        <v>87</v>
      </c>
      <c r="AZ336" t="s">
        <v>2495</v>
      </c>
      <c r="BA336" t="s">
        <v>2567</v>
      </c>
      <c r="BB336">
        <v>8</v>
      </c>
      <c r="BC336" t="s">
        <v>102</v>
      </c>
      <c r="BD336" t="s">
        <v>174</v>
      </c>
      <c r="BE336">
        <v>1</v>
      </c>
      <c r="BF336" s="6">
        <v>40318</v>
      </c>
      <c r="BG336" s="8" t="s">
        <v>92</v>
      </c>
      <c r="BI336">
        <v>3</v>
      </c>
      <c r="BJ336">
        <v>488517</v>
      </c>
      <c r="BK336">
        <v>164281</v>
      </c>
      <c r="BL336" t="s">
        <v>2568</v>
      </c>
      <c r="BN336" t="s">
        <v>2569</v>
      </c>
      <c r="BX336">
        <v>210296</v>
      </c>
    </row>
    <row r="337" spans="1:76" x14ac:dyDescent="0.25">
      <c r="A337">
        <v>209886</v>
      </c>
      <c r="B337">
        <v>152355</v>
      </c>
      <c r="F337" t="s">
        <v>73</v>
      </c>
      <c r="G337" t="s">
        <v>716</v>
      </c>
      <c r="H337" t="s">
        <v>2570</v>
      </c>
      <c r="I337" t="s">
        <v>400</v>
      </c>
      <c r="K337">
        <v>1</v>
      </c>
      <c r="L337" t="s">
        <v>76</v>
      </c>
      <c r="M337">
        <v>102854</v>
      </c>
      <c r="N337" t="s">
        <v>77</v>
      </c>
      <c r="O337" t="s">
        <v>77</v>
      </c>
      <c r="U337" t="s">
        <v>2490</v>
      </c>
      <c r="V337" s="11">
        <v>3</v>
      </c>
      <c r="W337" t="s">
        <v>2073</v>
      </c>
      <c r="X337" t="s">
        <v>2341</v>
      </c>
      <c r="Y337" s="3" t="s">
        <v>2075</v>
      </c>
      <c r="Z337" s="4">
        <v>7</v>
      </c>
      <c r="AA337" s="5">
        <v>709</v>
      </c>
      <c r="AB337" s="5" t="s">
        <v>2341</v>
      </c>
      <c r="AC337" t="s">
        <v>2542</v>
      </c>
      <c r="AD337">
        <v>1895</v>
      </c>
      <c r="AE337">
        <v>7</v>
      </c>
      <c r="AF337">
        <v>1</v>
      </c>
      <c r="AG337" t="s">
        <v>2543</v>
      </c>
      <c r="AH337" t="s">
        <v>2543</v>
      </c>
      <c r="AJ337" t="s">
        <v>77</v>
      </c>
      <c r="AK337" t="s">
        <v>84</v>
      </c>
      <c r="AL337">
        <v>213932</v>
      </c>
      <c r="AM337">
        <v>6556974</v>
      </c>
      <c r="AN337" s="5">
        <v>213000</v>
      </c>
      <c r="AO337" s="5">
        <v>6557000</v>
      </c>
      <c r="AP337">
        <v>44617</v>
      </c>
      <c r="AR337">
        <v>117</v>
      </c>
      <c r="AS337" t="s">
        <v>2493</v>
      </c>
      <c r="AT337" s="6"/>
      <c r="AU337">
        <v>102854</v>
      </c>
      <c r="AW337" s="7" t="s">
        <v>86</v>
      </c>
      <c r="AX337">
        <v>1</v>
      </c>
      <c r="AY337" t="s">
        <v>87</v>
      </c>
      <c r="AZ337" t="s">
        <v>2495</v>
      </c>
      <c r="BA337" t="s">
        <v>2571</v>
      </c>
      <c r="BB337">
        <v>117</v>
      </c>
      <c r="BC337" t="s">
        <v>723</v>
      </c>
      <c r="BD337" t="s">
        <v>724</v>
      </c>
      <c r="BF337" s="6">
        <v>39605</v>
      </c>
      <c r="BG337" s="8" t="s">
        <v>92</v>
      </c>
      <c r="BI337">
        <v>5</v>
      </c>
      <c r="BJ337">
        <v>302124</v>
      </c>
      <c r="BK337">
        <v>164286</v>
      </c>
      <c r="BL337" t="s">
        <v>2572</v>
      </c>
      <c r="BN337" t="s">
        <v>2573</v>
      </c>
      <c r="BX337">
        <v>209886</v>
      </c>
    </row>
    <row r="338" spans="1:76" x14ac:dyDescent="0.25">
      <c r="A338">
        <v>210301</v>
      </c>
      <c r="B338">
        <v>316995</v>
      </c>
      <c r="F338" t="s">
        <v>73</v>
      </c>
      <c r="G338" t="s">
        <v>94</v>
      </c>
      <c r="H338" t="s">
        <v>2574</v>
      </c>
      <c r="I338" s="1" t="str">
        <f>HYPERLINK(AT338,"Hb")</f>
        <v>Hb</v>
      </c>
      <c r="K338">
        <v>1</v>
      </c>
      <c r="L338" t="s">
        <v>76</v>
      </c>
      <c r="M338">
        <v>102854</v>
      </c>
      <c r="N338" t="s">
        <v>77</v>
      </c>
      <c r="O338" t="s">
        <v>77</v>
      </c>
      <c r="U338" t="s">
        <v>2490</v>
      </c>
      <c r="V338" s="11">
        <v>3</v>
      </c>
      <c r="W338" t="s">
        <v>2073</v>
      </c>
      <c r="X338" t="s">
        <v>2341</v>
      </c>
      <c r="Y338" s="3" t="s">
        <v>2075</v>
      </c>
      <c r="Z338" s="4">
        <v>7</v>
      </c>
      <c r="AA338" s="5">
        <v>709</v>
      </c>
      <c r="AB338" s="5" t="s">
        <v>2341</v>
      </c>
      <c r="AC338" t="s">
        <v>2575</v>
      </c>
      <c r="AD338">
        <v>1904</v>
      </c>
      <c r="AE338">
        <v>1</v>
      </c>
      <c r="AF338">
        <v>1</v>
      </c>
      <c r="AG338" t="s">
        <v>2576</v>
      </c>
      <c r="AH338" t="s">
        <v>233</v>
      </c>
      <c r="AJ338" t="s">
        <v>77</v>
      </c>
      <c r="AK338" t="s">
        <v>84</v>
      </c>
      <c r="AL338">
        <v>213932</v>
      </c>
      <c r="AM338">
        <v>6556974</v>
      </c>
      <c r="AN338" s="5">
        <v>213000</v>
      </c>
      <c r="AO338" s="5">
        <v>6557000</v>
      </c>
      <c r="AP338">
        <v>44617</v>
      </c>
      <c r="AR338">
        <v>8</v>
      </c>
      <c r="AS338" t="s">
        <v>2493</v>
      </c>
      <c r="AT338" t="s">
        <v>2577</v>
      </c>
      <c r="AU338">
        <v>102854</v>
      </c>
      <c r="AW338" s="7" t="s">
        <v>86</v>
      </c>
      <c r="AX338">
        <v>1</v>
      </c>
      <c r="AY338" t="s">
        <v>87</v>
      </c>
      <c r="AZ338" t="s">
        <v>2495</v>
      </c>
      <c r="BA338" t="s">
        <v>2578</v>
      </c>
      <c r="BB338">
        <v>8</v>
      </c>
      <c r="BC338" t="s">
        <v>102</v>
      </c>
      <c r="BD338" t="s">
        <v>174</v>
      </c>
      <c r="BE338">
        <v>1</v>
      </c>
      <c r="BF338" s="6">
        <v>40318</v>
      </c>
      <c r="BG338" s="8" t="s">
        <v>92</v>
      </c>
      <c r="BI338">
        <v>3</v>
      </c>
      <c r="BJ338">
        <v>488522</v>
      </c>
      <c r="BK338">
        <v>164287</v>
      </c>
      <c r="BL338" t="s">
        <v>2579</v>
      </c>
      <c r="BN338" t="s">
        <v>2580</v>
      </c>
      <c r="BX338">
        <v>210301</v>
      </c>
    </row>
    <row r="339" spans="1:76" x14ac:dyDescent="0.25">
      <c r="A339">
        <v>210300</v>
      </c>
      <c r="B339">
        <v>316994</v>
      </c>
      <c r="F339" t="s">
        <v>73</v>
      </c>
      <c r="G339" t="s">
        <v>94</v>
      </c>
      <c r="H339" t="s">
        <v>2581</v>
      </c>
      <c r="I339" s="1" t="str">
        <f>HYPERLINK(AT339,"Hb")</f>
        <v>Hb</v>
      </c>
      <c r="K339">
        <v>1</v>
      </c>
      <c r="L339" t="s">
        <v>76</v>
      </c>
      <c r="M339">
        <v>102854</v>
      </c>
      <c r="N339" t="s">
        <v>77</v>
      </c>
      <c r="O339" t="s">
        <v>77</v>
      </c>
      <c r="U339" t="s">
        <v>2490</v>
      </c>
      <c r="V339" s="11">
        <v>3</v>
      </c>
      <c r="W339" t="s">
        <v>2073</v>
      </c>
      <c r="X339" t="s">
        <v>2341</v>
      </c>
      <c r="Y339" s="3" t="s">
        <v>2075</v>
      </c>
      <c r="Z339" s="4">
        <v>7</v>
      </c>
      <c r="AA339" s="5">
        <v>709</v>
      </c>
      <c r="AB339" s="5" t="s">
        <v>2341</v>
      </c>
      <c r="AC339" t="s">
        <v>2385</v>
      </c>
      <c r="AD339">
        <v>1941</v>
      </c>
      <c r="AE339">
        <v>7</v>
      </c>
      <c r="AF339">
        <v>5</v>
      </c>
      <c r="AG339" t="s">
        <v>2582</v>
      </c>
      <c r="AH339" t="s">
        <v>233</v>
      </c>
      <c r="AJ339" t="s">
        <v>77</v>
      </c>
      <c r="AK339" t="s">
        <v>84</v>
      </c>
      <c r="AL339">
        <v>213932</v>
      </c>
      <c r="AM339">
        <v>6556974</v>
      </c>
      <c r="AN339" s="5">
        <v>213000</v>
      </c>
      <c r="AO339" s="5">
        <v>6557000</v>
      </c>
      <c r="AP339">
        <v>44617</v>
      </c>
      <c r="AR339">
        <v>8</v>
      </c>
      <c r="AS339" t="s">
        <v>2493</v>
      </c>
      <c r="AT339" t="s">
        <v>2583</v>
      </c>
      <c r="AU339">
        <v>102854</v>
      </c>
      <c r="AW339" s="7" t="s">
        <v>86</v>
      </c>
      <c r="AX339">
        <v>1</v>
      </c>
      <c r="AY339" t="s">
        <v>87</v>
      </c>
      <c r="AZ339" t="s">
        <v>2495</v>
      </c>
      <c r="BA339" t="s">
        <v>2584</v>
      </c>
      <c r="BB339">
        <v>8</v>
      </c>
      <c r="BC339" t="s">
        <v>102</v>
      </c>
      <c r="BD339" t="s">
        <v>174</v>
      </c>
      <c r="BE339">
        <v>1</v>
      </c>
      <c r="BF339" s="6">
        <v>40318</v>
      </c>
      <c r="BG339" s="8" t="s">
        <v>92</v>
      </c>
      <c r="BI339">
        <v>3</v>
      </c>
      <c r="BJ339">
        <v>488521</v>
      </c>
      <c r="BK339">
        <v>164291</v>
      </c>
      <c r="BL339" t="s">
        <v>2585</v>
      </c>
      <c r="BN339" t="s">
        <v>2586</v>
      </c>
      <c r="BX339">
        <v>210300</v>
      </c>
    </row>
    <row r="340" spans="1:76" x14ac:dyDescent="0.25">
      <c r="A340">
        <v>210294</v>
      </c>
      <c r="B340">
        <v>316988</v>
      </c>
      <c r="F340" t="s">
        <v>73</v>
      </c>
      <c r="G340" t="s">
        <v>94</v>
      </c>
      <c r="H340" t="s">
        <v>2587</v>
      </c>
      <c r="I340" s="1" t="str">
        <f>HYPERLINK(AT340,"Hb")</f>
        <v>Hb</v>
      </c>
      <c r="K340">
        <v>1</v>
      </c>
      <c r="L340" t="s">
        <v>76</v>
      </c>
      <c r="M340">
        <v>102854</v>
      </c>
      <c r="N340" t="s">
        <v>77</v>
      </c>
      <c r="O340" t="s">
        <v>77</v>
      </c>
      <c r="U340" t="s">
        <v>2490</v>
      </c>
      <c r="V340" s="11">
        <v>3</v>
      </c>
      <c r="W340" t="s">
        <v>2073</v>
      </c>
      <c r="X340" t="s">
        <v>2341</v>
      </c>
      <c r="Y340" s="3" t="s">
        <v>2075</v>
      </c>
      <c r="Z340" s="4">
        <v>7</v>
      </c>
      <c r="AA340" s="5">
        <v>709</v>
      </c>
      <c r="AB340" s="5" t="s">
        <v>2341</v>
      </c>
      <c r="AC340" t="s">
        <v>2588</v>
      </c>
      <c r="AD340">
        <v>1949</v>
      </c>
      <c r="AE340">
        <v>7</v>
      </c>
      <c r="AF340">
        <v>2</v>
      </c>
      <c r="AG340" t="s">
        <v>2589</v>
      </c>
      <c r="AH340" t="s">
        <v>233</v>
      </c>
      <c r="AJ340" t="s">
        <v>77</v>
      </c>
      <c r="AK340" t="s">
        <v>84</v>
      </c>
      <c r="AL340">
        <v>213932</v>
      </c>
      <c r="AM340">
        <v>6556974</v>
      </c>
      <c r="AN340" s="5">
        <v>213000</v>
      </c>
      <c r="AO340" s="5">
        <v>6557000</v>
      </c>
      <c r="AP340">
        <v>44617</v>
      </c>
      <c r="AR340">
        <v>8</v>
      </c>
      <c r="AS340" t="s">
        <v>2493</v>
      </c>
      <c r="AT340" t="s">
        <v>2590</v>
      </c>
      <c r="AU340">
        <v>102854</v>
      </c>
      <c r="AW340" s="7" t="s">
        <v>86</v>
      </c>
      <c r="AX340">
        <v>1</v>
      </c>
      <c r="AY340" t="s">
        <v>87</v>
      </c>
      <c r="AZ340" t="s">
        <v>2495</v>
      </c>
      <c r="BA340" t="s">
        <v>2591</v>
      </c>
      <c r="BB340">
        <v>8</v>
      </c>
      <c r="BC340" t="s">
        <v>102</v>
      </c>
      <c r="BD340" t="s">
        <v>174</v>
      </c>
      <c r="BE340">
        <v>1</v>
      </c>
      <c r="BF340" s="6">
        <v>40318</v>
      </c>
      <c r="BG340" s="8" t="s">
        <v>92</v>
      </c>
      <c r="BI340">
        <v>3</v>
      </c>
      <c r="BJ340">
        <v>488515</v>
      </c>
      <c r="BK340">
        <v>164293</v>
      </c>
      <c r="BL340" t="s">
        <v>2592</v>
      </c>
      <c r="BN340" t="s">
        <v>2593</v>
      </c>
      <c r="BX340">
        <v>210294</v>
      </c>
    </row>
    <row r="341" spans="1:76" x14ac:dyDescent="0.25">
      <c r="A341">
        <v>210017</v>
      </c>
      <c r="B341">
        <v>272265</v>
      </c>
      <c r="F341" t="s">
        <v>73</v>
      </c>
      <c r="G341" t="s">
        <v>94</v>
      </c>
      <c r="H341" t="s">
        <v>2594</v>
      </c>
      <c r="I341" s="1" t="str">
        <f>HYPERLINK(AT341,"Hb")</f>
        <v>Hb</v>
      </c>
      <c r="K341">
        <v>1</v>
      </c>
      <c r="L341" t="s">
        <v>76</v>
      </c>
      <c r="M341">
        <v>102854</v>
      </c>
      <c r="N341" t="s">
        <v>77</v>
      </c>
      <c r="O341" t="s">
        <v>77</v>
      </c>
      <c r="U341" t="s">
        <v>2490</v>
      </c>
      <c r="V341" s="11">
        <v>3</v>
      </c>
      <c r="W341" t="s">
        <v>2073</v>
      </c>
      <c r="X341" t="s">
        <v>2341</v>
      </c>
      <c r="Y341" s="3" t="s">
        <v>2075</v>
      </c>
      <c r="Z341" s="4">
        <v>7</v>
      </c>
      <c r="AA341" s="5">
        <v>709</v>
      </c>
      <c r="AB341" s="5" t="s">
        <v>2341</v>
      </c>
      <c r="AC341" t="s">
        <v>2595</v>
      </c>
      <c r="AD341">
        <v>1993</v>
      </c>
      <c r="AE341">
        <v>8</v>
      </c>
      <c r="AF341">
        <v>14</v>
      </c>
      <c r="AG341" t="s">
        <v>2596</v>
      </c>
      <c r="AH341" t="s">
        <v>233</v>
      </c>
      <c r="AJ341" t="s">
        <v>77</v>
      </c>
      <c r="AK341" t="s">
        <v>84</v>
      </c>
      <c r="AL341">
        <v>213932</v>
      </c>
      <c r="AM341">
        <v>6556974</v>
      </c>
      <c r="AN341" s="5">
        <v>213000</v>
      </c>
      <c r="AO341" s="5">
        <v>6557000</v>
      </c>
      <c r="AP341">
        <v>44617</v>
      </c>
      <c r="AR341">
        <v>8</v>
      </c>
      <c r="AS341" t="s">
        <v>2493</v>
      </c>
      <c r="AT341" t="s">
        <v>2597</v>
      </c>
      <c r="AU341">
        <v>102854</v>
      </c>
      <c r="AW341" s="7" t="s">
        <v>86</v>
      </c>
      <c r="AX341">
        <v>1</v>
      </c>
      <c r="AY341" t="s">
        <v>87</v>
      </c>
      <c r="AZ341" t="s">
        <v>2495</v>
      </c>
      <c r="BA341" t="s">
        <v>2598</v>
      </c>
      <c r="BB341">
        <v>8</v>
      </c>
      <c r="BC341" t="s">
        <v>102</v>
      </c>
      <c r="BD341" t="s">
        <v>174</v>
      </c>
      <c r="BE341">
        <v>1</v>
      </c>
      <c r="BF341" s="6">
        <v>35062</v>
      </c>
      <c r="BG341" s="8" t="s">
        <v>92</v>
      </c>
      <c r="BI341">
        <v>3</v>
      </c>
      <c r="BJ341">
        <v>442887</v>
      </c>
      <c r="BK341">
        <v>164323</v>
      </c>
      <c r="BL341" t="s">
        <v>2599</v>
      </c>
      <c r="BN341" t="s">
        <v>2600</v>
      </c>
      <c r="BX341">
        <v>210017</v>
      </c>
    </row>
    <row r="342" spans="1:76" x14ac:dyDescent="0.25">
      <c r="A342">
        <v>209959</v>
      </c>
      <c r="B342">
        <v>267903</v>
      </c>
      <c r="F342" t="s">
        <v>73</v>
      </c>
      <c r="G342" t="s">
        <v>94</v>
      </c>
      <c r="H342" t="s">
        <v>2601</v>
      </c>
      <c r="I342" s="1" t="str">
        <f>HYPERLINK(AT342,"Hb")</f>
        <v>Hb</v>
      </c>
      <c r="K342">
        <v>1</v>
      </c>
      <c r="L342" t="s">
        <v>76</v>
      </c>
      <c r="M342">
        <v>102854</v>
      </c>
      <c r="N342" t="s">
        <v>77</v>
      </c>
      <c r="O342" t="s">
        <v>77</v>
      </c>
      <c r="U342" t="s">
        <v>2490</v>
      </c>
      <c r="V342" s="11">
        <v>3</v>
      </c>
      <c r="W342" t="s">
        <v>2073</v>
      </c>
      <c r="X342" t="s">
        <v>2341</v>
      </c>
      <c r="Y342" s="3" t="s">
        <v>2075</v>
      </c>
      <c r="Z342" s="4">
        <v>7</v>
      </c>
      <c r="AA342" s="5">
        <v>709</v>
      </c>
      <c r="AB342" s="5" t="s">
        <v>2341</v>
      </c>
      <c r="AC342" t="s">
        <v>2602</v>
      </c>
      <c r="AD342">
        <v>1995</v>
      </c>
      <c r="AE342">
        <v>8</v>
      </c>
      <c r="AF342">
        <v>28</v>
      </c>
      <c r="AG342" t="s">
        <v>2603</v>
      </c>
      <c r="AH342" t="s">
        <v>233</v>
      </c>
      <c r="AJ342" t="s">
        <v>77</v>
      </c>
      <c r="AK342" t="s">
        <v>84</v>
      </c>
      <c r="AL342">
        <v>213932</v>
      </c>
      <c r="AM342">
        <v>6556974</v>
      </c>
      <c r="AN342" s="5">
        <v>213000</v>
      </c>
      <c r="AO342" s="5">
        <v>6557000</v>
      </c>
      <c r="AP342">
        <v>44617</v>
      </c>
      <c r="AR342">
        <v>8</v>
      </c>
      <c r="AS342" t="s">
        <v>2493</v>
      </c>
      <c r="AT342" t="s">
        <v>2604</v>
      </c>
      <c r="AU342">
        <v>102854</v>
      </c>
      <c r="AW342" s="7" t="s">
        <v>86</v>
      </c>
      <c r="AX342">
        <v>1</v>
      </c>
      <c r="AY342" t="s">
        <v>87</v>
      </c>
      <c r="AZ342" t="s">
        <v>2495</v>
      </c>
      <c r="BA342" t="s">
        <v>2605</v>
      </c>
      <c r="BB342">
        <v>8</v>
      </c>
      <c r="BC342" t="s">
        <v>102</v>
      </c>
      <c r="BD342" t="s">
        <v>174</v>
      </c>
      <c r="BE342">
        <v>1</v>
      </c>
      <c r="BF342" s="6">
        <v>34969</v>
      </c>
      <c r="BG342" s="8" t="s">
        <v>92</v>
      </c>
      <c r="BI342">
        <v>3</v>
      </c>
      <c r="BJ342">
        <v>439036</v>
      </c>
      <c r="BK342">
        <v>164325</v>
      </c>
      <c r="BL342" t="s">
        <v>2606</v>
      </c>
      <c r="BN342" t="s">
        <v>2607</v>
      </c>
      <c r="BX342">
        <v>209959</v>
      </c>
    </row>
    <row r="343" spans="1:76" x14ac:dyDescent="0.25">
      <c r="A343">
        <v>209014</v>
      </c>
      <c r="B343">
        <v>293332</v>
      </c>
      <c r="F343" t="s">
        <v>73</v>
      </c>
      <c r="G343" t="s">
        <v>94</v>
      </c>
      <c r="H343" t="s">
        <v>2608</v>
      </c>
      <c r="I343" s="1" t="str">
        <f>HYPERLINK(AT343,"Hb")</f>
        <v>Hb</v>
      </c>
      <c r="K343">
        <v>1</v>
      </c>
      <c r="L343" t="s">
        <v>76</v>
      </c>
      <c r="M343">
        <v>102854</v>
      </c>
      <c r="N343" t="s">
        <v>77</v>
      </c>
      <c r="O343" t="s">
        <v>77</v>
      </c>
      <c r="U343" t="s">
        <v>2490</v>
      </c>
      <c r="V343" s="2">
        <v>1</v>
      </c>
      <c r="W343" t="s">
        <v>2073</v>
      </c>
      <c r="X343" t="s">
        <v>2341</v>
      </c>
      <c r="Y343" s="3" t="s">
        <v>2075</v>
      </c>
      <c r="Z343" s="4">
        <v>7</v>
      </c>
      <c r="AA343" s="5">
        <v>709</v>
      </c>
      <c r="AB343" s="5" t="s">
        <v>2341</v>
      </c>
      <c r="AC343" t="s">
        <v>2609</v>
      </c>
      <c r="AD343">
        <v>2012</v>
      </c>
      <c r="AE343">
        <v>7</v>
      </c>
      <c r="AF343">
        <v>19</v>
      </c>
      <c r="AG343" t="s">
        <v>2108</v>
      </c>
      <c r="AH343" t="s">
        <v>2108</v>
      </c>
      <c r="AJ343" t="s">
        <v>77</v>
      </c>
      <c r="AK343" t="s">
        <v>84</v>
      </c>
      <c r="AL343">
        <v>212881</v>
      </c>
      <c r="AM343">
        <v>6556100</v>
      </c>
      <c r="AN343" s="5">
        <v>213000</v>
      </c>
      <c r="AO343" s="5">
        <v>6557000</v>
      </c>
      <c r="AP343">
        <v>71</v>
      </c>
      <c r="AR343">
        <v>8</v>
      </c>
      <c r="AS343" t="s">
        <v>180</v>
      </c>
      <c r="AT343" t="s">
        <v>2610</v>
      </c>
      <c r="AU343">
        <v>102854</v>
      </c>
      <c r="AW343" s="7" t="s">
        <v>86</v>
      </c>
      <c r="AX343">
        <v>1</v>
      </c>
      <c r="AY343" t="s">
        <v>87</v>
      </c>
      <c r="AZ343" t="s">
        <v>2611</v>
      </c>
      <c r="BA343" t="s">
        <v>2612</v>
      </c>
      <c r="BB343">
        <v>8</v>
      </c>
      <c r="BC343" t="s">
        <v>102</v>
      </c>
      <c r="BD343" t="s">
        <v>174</v>
      </c>
      <c r="BE343">
        <v>1</v>
      </c>
      <c r="BF343" s="6">
        <v>41369</v>
      </c>
      <c r="BG343" s="8" t="s">
        <v>92</v>
      </c>
      <c r="BI343">
        <v>3</v>
      </c>
      <c r="BJ343">
        <v>465910</v>
      </c>
      <c r="BK343">
        <v>164338</v>
      </c>
      <c r="BL343" t="s">
        <v>2613</v>
      </c>
      <c r="BN343" t="s">
        <v>2614</v>
      </c>
      <c r="BX343">
        <v>209014</v>
      </c>
    </row>
    <row r="344" spans="1:76" x14ac:dyDescent="0.25">
      <c r="A344">
        <v>211765</v>
      </c>
      <c r="C344">
        <v>1</v>
      </c>
      <c r="D344">
        <v>1</v>
      </c>
      <c r="E344">
        <v>1</v>
      </c>
      <c r="F344" t="s">
        <v>73</v>
      </c>
      <c r="G344" t="s">
        <v>94</v>
      </c>
      <c r="H344" t="s">
        <v>2615</v>
      </c>
      <c r="I344" t="s">
        <v>400</v>
      </c>
      <c r="K344">
        <v>1</v>
      </c>
      <c r="L344" t="s">
        <v>76</v>
      </c>
      <c r="M344">
        <v>102854</v>
      </c>
      <c r="N344" t="s">
        <v>77</v>
      </c>
      <c r="O344" t="s">
        <v>77</v>
      </c>
      <c r="U344" t="s">
        <v>2616</v>
      </c>
      <c r="V344" s="2">
        <v>1</v>
      </c>
      <c r="W344" t="s">
        <v>2073</v>
      </c>
      <c r="X344" t="s">
        <v>2341</v>
      </c>
      <c r="Y344" s="3" t="s">
        <v>2075</v>
      </c>
      <c r="Z344" s="4">
        <v>7</v>
      </c>
      <c r="AA344" s="5">
        <v>709</v>
      </c>
      <c r="AB344" s="5" t="s">
        <v>2341</v>
      </c>
      <c r="AC344" t="s">
        <v>2617</v>
      </c>
      <c r="AD344">
        <v>2016</v>
      </c>
      <c r="AE344">
        <v>7</v>
      </c>
      <c r="AF344">
        <v>21</v>
      </c>
      <c r="AG344" t="s">
        <v>2108</v>
      </c>
      <c r="AH344" t="s">
        <v>2108</v>
      </c>
      <c r="AJ344" t="s">
        <v>77</v>
      </c>
      <c r="AK344" t="s">
        <v>84</v>
      </c>
      <c r="AL344">
        <v>214723</v>
      </c>
      <c r="AM344">
        <v>6549435</v>
      </c>
      <c r="AN344" s="5">
        <v>215000</v>
      </c>
      <c r="AO344" s="5">
        <v>6549000</v>
      </c>
      <c r="AP344">
        <v>7</v>
      </c>
      <c r="AR344">
        <v>8</v>
      </c>
      <c r="AS344" t="s">
        <v>180</v>
      </c>
      <c r="AU344">
        <v>102854</v>
      </c>
      <c r="AW344" s="7" t="s">
        <v>86</v>
      </c>
      <c r="AX344">
        <v>1</v>
      </c>
      <c r="AY344" t="s">
        <v>87</v>
      </c>
      <c r="AZ344" t="s">
        <v>2618</v>
      </c>
      <c r="BA344" t="s">
        <v>2619</v>
      </c>
      <c r="BB344">
        <v>8</v>
      </c>
      <c r="BC344" t="s">
        <v>102</v>
      </c>
      <c r="BD344" t="s">
        <v>174</v>
      </c>
      <c r="BF344" s="6">
        <v>42712</v>
      </c>
      <c r="BG344" s="8" t="s">
        <v>92</v>
      </c>
      <c r="BI344">
        <v>3</v>
      </c>
      <c r="BJ344">
        <v>445331</v>
      </c>
      <c r="BL344" t="s">
        <v>2620</v>
      </c>
      <c r="BN344" t="s">
        <v>2621</v>
      </c>
      <c r="BX344">
        <v>211765</v>
      </c>
    </row>
    <row r="345" spans="1:76" x14ac:dyDescent="0.25">
      <c r="A345">
        <v>210805</v>
      </c>
      <c r="C345">
        <v>1</v>
      </c>
      <c r="D345">
        <v>1</v>
      </c>
      <c r="E345">
        <v>1</v>
      </c>
      <c r="F345" t="s">
        <v>73</v>
      </c>
      <c r="G345" t="s">
        <v>94</v>
      </c>
      <c r="H345" t="s">
        <v>2622</v>
      </c>
      <c r="I345" t="s">
        <v>400</v>
      </c>
      <c r="K345">
        <v>1</v>
      </c>
      <c r="L345" t="s">
        <v>76</v>
      </c>
      <c r="M345">
        <v>102854</v>
      </c>
      <c r="N345" t="s">
        <v>77</v>
      </c>
      <c r="O345" t="s">
        <v>77</v>
      </c>
      <c r="U345" t="s">
        <v>2623</v>
      </c>
      <c r="V345" s="2">
        <v>1</v>
      </c>
      <c r="W345" t="s">
        <v>2073</v>
      </c>
      <c r="X345" t="s">
        <v>2341</v>
      </c>
      <c r="Y345" s="3" t="s">
        <v>2075</v>
      </c>
      <c r="Z345" s="4">
        <v>7</v>
      </c>
      <c r="AA345" s="5">
        <v>709</v>
      </c>
      <c r="AB345" s="5" t="s">
        <v>2341</v>
      </c>
      <c r="AC345" t="s">
        <v>2624</v>
      </c>
      <c r="AD345">
        <v>2016</v>
      </c>
      <c r="AE345">
        <v>6</v>
      </c>
      <c r="AF345">
        <v>29</v>
      </c>
      <c r="AG345" t="s">
        <v>2108</v>
      </c>
      <c r="AH345" t="s">
        <v>2108</v>
      </c>
      <c r="AJ345" t="s">
        <v>77</v>
      </c>
      <c r="AK345" t="s">
        <v>84</v>
      </c>
      <c r="AL345">
        <v>214167</v>
      </c>
      <c r="AM345">
        <v>6550181</v>
      </c>
      <c r="AN345" s="5">
        <v>215000</v>
      </c>
      <c r="AO345" s="5">
        <v>6551000</v>
      </c>
      <c r="AP345">
        <v>7</v>
      </c>
      <c r="AR345">
        <v>8</v>
      </c>
      <c r="AS345" t="s">
        <v>180</v>
      </c>
      <c r="AU345">
        <v>102854</v>
      </c>
      <c r="AW345" s="7" t="s">
        <v>86</v>
      </c>
      <c r="AX345">
        <v>1</v>
      </c>
      <c r="AY345" t="s">
        <v>87</v>
      </c>
      <c r="AZ345" t="s">
        <v>2625</v>
      </c>
      <c r="BA345" t="s">
        <v>2626</v>
      </c>
      <c r="BB345">
        <v>8</v>
      </c>
      <c r="BC345" t="s">
        <v>102</v>
      </c>
      <c r="BD345" t="s">
        <v>174</v>
      </c>
      <c r="BF345" s="6">
        <v>42712</v>
      </c>
      <c r="BG345" s="8" t="s">
        <v>92</v>
      </c>
      <c r="BI345">
        <v>3</v>
      </c>
      <c r="BJ345">
        <v>445335</v>
      </c>
      <c r="BL345" t="s">
        <v>2627</v>
      </c>
      <c r="BN345" t="s">
        <v>2628</v>
      </c>
      <c r="BX345">
        <v>210805</v>
      </c>
    </row>
    <row r="346" spans="1:76" x14ac:dyDescent="0.25">
      <c r="A346">
        <v>212548</v>
      </c>
      <c r="C346">
        <v>1</v>
      </c>
      <c r="D346">
        <v>1</v>
      </c>
      <c r="E346">
        <v>2</v>
      </c>
      <c r="F346" t="s">
        <v>73</v>
      </c>
      <c r="G346" t="s">
        <v>74</v>
      </c>
      <c r="H346" t="s">
        <v>2629</v>
      </c>
      <c r="I346" s="1" t="str">
        <f>HYPERLINK(AT346,"Foto")</f>
        <v>Foto</v>
      </c>
      <c r="K346">
        <v>1</v>
      </c>
      <c r="L346" t="s">
        <v>76</v>
      </c>
      <c r="M346">
        <v>102854</v>
      </c>
      <c r="N346" t="s">
        <v>77</v>
      </c>
      <c r="O346" t="s">
        <v>77</v>
      </c>
      <c r="U346" t="s">
        <v>2623</v>
      </c>
      <c r="V346" s="2">
        <v>1</v>
      </c>
      <c r="W346" t="s">
        <v>2073</v>
      </c>
      <c r="X346" t="s">
        <v>2341</v>
      </c>
      <c r="Y346" s="3" t="s">
        <v>2075</v>
      </c>
      <c r="Z346" s="4">
        <v>7</v>
      </c>
      <c r="AA346" s="5">
        <v>709</v>
      </c>
      <c r="AB346" s="5" t="s">
        <v>2341</v>
      </c>
      <c r="AC346" t="s">
        <v>2630</v>
      </c>
      <c r="AD346">
        <v>2018</v>
      </c>
      <c r="AE346">
        <v>7</v>
      </c>
      <c r="AF346">
        <v>24</v>
      </c>
      <c r="AG346" t="s">
        <v>2124</v>
      </c>
      <c r="AJ346" t="s">
        <v>77</v>
      </c>
      <c r="AK346" t="s">
        <v>84</v>
      </c>
      <c r="AL346">
        <v>215401</v>
      </c>
      <c r="AM346">
        <v>6551060</v>
      </c>
      <c r="AN346" s="5">
        <v>215000</v>
      </c>
      <c r="AO346" s="5">
        <v>6551000</v>
      </c>
      <c r="AP346">
        <v>100</v>
      </c>
      <c r="AR346">
        <v>1010</v>
      </c>
      <c r="AT346" s="6" t="s">
        <v>2631</v>
      </c>
      <c r="AU346">
        <v>102854</v>
      </c>
      <c r="AW346" s="7" t="s">
        <v>86</v>
      </c>
      <c r="AX346">
        <v>1</v>
      </c>
      <c r="AY346" t="s">
        <v>87</v>
      </c>
      <c r="AZ346" t="s">
        <v>2632</v>
      </c>
      <c r="BA346" t="s">
        <v>2633</v>
      </c>
      <c r="BB346">
        <v>1010</v>
      </c>
      <c r="BC346" t="s">
        <v>90</v>
      </c>
      <c r="BD346" t="s">
        <v>91</v>
      </c>
      <c r="BE346">
        <v>1</v>
      </c>
      <c r="BF346" s="6">
        <v>43310.983622685198</v>
      </c>
      <c r="BG346" s="8" t="s">
        <v>92</v>
      </c>
      <c r="BI346">
        <v>6</v>
      </c>
      <c r="BJ346">
        <v>161469</v>
      </c>
      <c r="BL346" t="s">
        <v>2634</v>
      </c>
      <c r="BX346">
        <v>212548</v>
      </c>
    </row>
    <row r="347" spans="1:76" x14ac:dyDescent="0.25">
      <c r="A347">
        <v>210770</v>
      </c>
      <c r="B347">
        <v>104668</v>
      </c>
      <c r="F347" t="s">
        <v>73</v>
      </c>
      <c r="G347" t="s">
        <v>74</v>
      </c>
      <c r="H347" t="s">
        <v>2635</v>
      </c>
      <c r="I347" t="s">
        <v>117</v>
      </c>
      <c r="K347">
        <v>1</v>
      </c>
      <c r="L347" t="s">
        <v>76</v>
      </c>
      <c r="M347">
        <v>102854</v>
      </c>
      <c r="N347" t="s">
        <v>77</v>
      </c>
      <c r="O347" t="s">
        <v>77</v>
      </c>
      <c r="U347" t="s">
        <v>2636</v>
      </c>
      <c r="V347" s="2">
        <v>1</v>
      </c>
      <c r="W347" t="s">
        <v>2073</v>
      </c>
      <c r="X347" t="s">
        <v>2341</v>
      </c>
      <c r="Y347" s="3" t="s">
        <v>2075</v>
      </c>
      <c r="Z347" s="4">
        <v>7</v>
      </c>
      <c r="AA347" s="5">
        <v>709</v>
      </c>
      <c r="AB347" s="5" t="s">
        <v>2341</v>
      </c>
      <c r="AC347" t="s">
        <v>2637</v>
      </c>
      <c r="AD347">
        <v>2015</v>
      </c>
      <c r="AE347">
        <v>7</v>
      </c>
      <c r="AF347">
        <v>24</v>
      </c>
      <c r="AG347" t="s">
        <v>2464</v>
      </c>
      <c r="AJ347" t="s">
        <v>77</v>
      </c>
      <c r="AK347" t="s">
        <v>84</v>
      </c>
      <c r="AL347">
        <v>214141</v>
      </c>
      <c r="AM347">
        <v>6552556</v>
      </c>
      <c r="AN347" s="5">
        <v>215000</v>
      </c>
      <c r="AO347" s="5">
        <v>6553000</v>
      </c>
      <c r="AP347">
        <v>5</v>
      </c>
      <c r="AR347">
        <v>1010</v>
      </c>
      <c r="AS347" t="s">
        <v>2638</v>
      </c>
      <c r="AT347" s="6" t="s">
        <v>2639</v>
      </c>
      <c r="AU347">
        <v>102854</v>
      </c>
      <c r="AW347" s="7" t="s">
        <v>86</v>
      </c>
      <c r="AX347">
        <v>1</v>
      </c>
      <c r="AY347" t="s">
        <v>87</v>
      </c>
      <c r="AZ347" t="s">
        <v>2640</v>
      </c>
      <c r="BA347" t="s">
        <v>2641</v>
      </c>
      <c r="BB347">
        <v>1010</v>
      </c>
      <c r="BC347" t="s">
        <v>90</v>
      </c>
      <c r="BD347" t="s">
        <v>91</v>
      </c>
      <c r="BF347" s="6">
        <v>43710.332638888904</v>
      </c>
      <c r="BG347" s="8" t="s">
        <v>92</v>
      </c>
      <c r="BI347">
        <v>6</v>
      </c>
      <c r="BJ347">
        <v>90825</v>
      </c>
      <c r="BK347">
        <v>164344</v>
      </c>
      <c r="BL347" t="s">
        <v>2642</v>
      </c>
      <c r="BX347">
        <v>210770</v>
      </c>
    </row>
    <row r="348" spans="1:76" x14ac:dyDescent="0.25">
      <c r="A348">
        <v>211468</v>
      </c>
      <c r="C348">
        <v>1</v>
      </c>
      <c r="F348" t="s">
        <v>73</v>
      </c>
      <c r="G348" t="s">
        <v>74</v>
      </c>
      <c r="H348" t="s">
        <v>2643</v>
      </c>
      <c r="I348" t="s">
        <v>117</v>
      </c>
      <c r="K348">
        <v>1</v>
      </c>
      <c r="L348" t="s">
        <v>76</v>
      </c>
      <c r="M348">
        <v>102854</v>
      </c>
      <c r="N348" t="s">
        <v>77</v>
      </c>
      <c r="O348" t="s">
        <v>77</v>
      </c>
      <c r="U348" t="s">
        <v>2636</v>
      </c>
      <c r="V348" s="2">
        <v>1</v>
      </c>
      <c r="W348" t="s">
        <v>2073</v>
      </c>
      <c r="X348" t="s">
        <v>2341</v>
      </c>
      <c r="Y348" s="3" t="s">
        <v>2075</v>
      </c>
      <c r="Z348" s="4">
        <v>7</v>
      </c>
      <c r="AA348" s="5">
        <v>709</v>
      </c>
      <c r="AB348" s="5" t="s">
        <v>2341</v>
      </c>
      <c r="AC348" t="s">
        <v>2644</v>
      </c>
      <c r="AD348">
        <v>2019</v>
      </c>
      <c r="AE348">
        <v>9</v>
      </c>
      <c r="AF348">
        <v>23</v>
      </c>
      <c r="AG348" t="s">
        <v>2464</v>
      </c>
      <c r="AJ348" t="s">
        <v>77</v>
      </c>
      <c r="AK348" t="s">
        <v>84</v>
      </c>
      <c r="AL348">
        <v>214502</v>
      </c>
      <c r="AM348">
        <v>6552178</v>
      </c>
      <c r="AN348" s="5">
        <v>215000</v>
      </c>
      <c r="AO348" s="5">
        <v>6553000</v>
      </c>
      <c r="AP348">
        <v>10</v>
      </c>
      <c r="AR348">
        <v>1010</v>
      </c>
      <c r="AT348" s="6" t="s">
        <v>2645</v>
      </c>
      <c r="AU348">
        <v>102854</v>
      </c>
      <c r="AW348" s="7" t="s">
        <v>86</v>
      </c>
      <c r="AX348">
        <v>1</v>
      </c>
      <c r="AY348" t="s">
        <v>87</v>
      </c>
      <c r="AZ348" t="s">
        <v>2646</v>
      </c>
      <c r="BA348" t="s">
        <v>2647</v>
      </c>
      <c r="BB348">
        <v>1010</v>
      </c>
      <c r="BC348" t="s">
        <v>90</v>
      </c>
      <c r="BD348" t="s">
        <v>91</v>
      </c>
      <c r="BF348" s="6">
        <v>43731.921712962998</v>
      </c>
      <c r="BG348" s="8" t="s">
        <v>92</v>
      </c>
      <c r="BI348">
        <v>6</v>
      </c>
      <c r="BJ348">
        <v>219541</v>
      </c>
      <c r="BL348" t="s">
        <v>2648</v>
      </c>
      <c r="BX348">
        <v>211468</v>
      </c>
    </row>
    <row r="349" spans="1:76" x14ac:dyDescent="0.25">
      <c r="A349">
        <v>210625</v>
      </c>
      <c r="C349">
        <v>1</v>
      </c>
      <c r="F349" t="s">
        <v>73</v>
      </c>
      <c r="G349" t="s">
        <v>74</v>
      </c>
      <c r="H349" t="s">
        <v>2649</v>
      </c>
      <c r="I349" t="s">
        <v>117</v>
      </c>
      <c r="K349">
        <v>1</v>
      </c>
      <c r="L349" t="s">
        <v>76</v>
      </c>
      <c r="M349">
        <v>102854</v>
      </c>
      <c r="N349" t="s">
        <v>77</v>
      </c>
      <c r="O349" t="s">
        <v>77</v>
      </c>
      <c r="U349" t="s">
        <v>2636</v>
      </c>
      <c r="V349" s="2">
        <v>1</v>
      </c>
      <c r="W349" t="s">
        <v>2073</v>
      </c>
      <c r="X349" t="s">
        <v>2341</v>
      </c>
      <c r="Y349" s="3" t="s">
        <v>2075</v>
      </c>
      <c r="Z349" s="4">
        <v>7</v>
      </c>
      <c r="AA349" s="5">
        <v>709</v>
      </c>
      <c r="AB349" s="5" t="s">
        <v>2341</v>
      </c>
      <c r="AC349" t="s">
        <v>2650</v>
      </c>
      <c r="AD349">
        <v>2020</v>
      </c>
      <c r="AE349">
        <v>7</v>
      </c>
      <c r="AF349">
        <v>3</v>
      </c>
      <c r="AG349" t="s">
        <v>2464</v>
      </c>
      <c r="AJ349" t="s">
        <v>77</v>
      </c>
      <c r="AK349" t="s">
        <v>84</v>
      </c>
      <c r="AL349">
        <v>214008</v>
      </c>
      <c r="AM349">
        <v>6553152</v>
      </c>
      <c r="AN349" s="5">
        <v>215000</v>
      </c>
      <c r="AO349" s="5">
        <v>6553000</v>
      </c>
      <c r="AP349">
        <v>10</v>
      </c>
      <c r="AR349">
        <v>1010</v>
      </c>
      <c r="AT349" s="6" t="s">
        <v>2651</v>
      </c>
      <c r="AU349">
        <v>102854</v>
      </c>
      <c r="AW349" s="7" t="s">
        <v>86</v>
      </c>
      <c r="AX349">
        <v>1</v>
      </c>
      <c r="AY349" t="s">
        <v>87</v>
      </c>
      <c r="AZ349" t="s">
        <v>2652</v>
      </c>
      <c r="BA349" t="s">
        <v>2653</v>
      </c>
      <c r="BB349">
        <v>1010</v>
      </c>
      <c r="BC349" t="s">
        <v>90</v>
      </c>
      <c r="BD349" t="s">
        <v>91</v>
      </c>
      <c r="BF349" s="6">
        <v>44022.948287036997</v>
      </c>
      <c r="BG349" s="8" t="s">
        <v>92</v>
      </c>
      <c r="BI349">
        <v>6</v>
      </c>
      <c r="BJ349">
        <v>242052</v>
      </c>
      <c r="BL349" t="s">
        <v>2654</v>
      </c>
      <c r="BX349">
        <v>210625</v>
      </c>
    </row>
    <row r="350" spans="1:76" x14ac:dyDescent="0.25">
      <c r="A350">
        <v>213276</v>
      </c>
      <c r="C350">
        <v>1</v>
      </c>
      <c r="F350" t="s">
        <v>73</v>
      </c>
      <c r="G350" t="s">
        <v>94</v>
      </c>
      <c r="H350" t="s">
        <v>2655</v>
      </c>
      <c r="I350" t="s">
        <v>400</v>
      </c>
      <c r="K350">
        <v>1</v>
      </c>
      <c r="L350" t="s">
        <v>76</v>
      </c>
      <c r="M350">
        <v>102854</v>
      </c>
      <c r="N350" t="s">
        <v>77</v>
      </c>
      <c r="O350" t="s">
        <v>77</v>
      </c>
      <c r="U350" t="s">
        <v>2656</v>
      </c>
      <c r="V350" s="2">
        <v>1</v>
      </c>
      <c r="W350" t="s">
        <v>2073</v>
      </c>
      <c r="X350" t="s">
        <v>2341</v>
      </c>
      <c r="Y350" s="3" t="s">
        <v>2075</v>
      </c>
      <c r="Z350" s="4">
        <v>7</v>
      </c>
      <c r="AA350" s="5">
        <v>709</v>
      </c>
      <c r="AB350" s="5" t="s">
        <v>2341</v>
      </c>
      <c r="AC350" t="s">
        <v>2657</v>
      </c>
      <c r="AD350">
        <v>2014</v>
      </c>
      <c r="AE350">
        <v>8</v>
      </c>
      <c r="AF350">
        <v>13</v>
      </c>
      <c r="AG350" t="s">
        <v>1174</v>
      </c>
      <c r="AH350" t="s">
        <v>1174</v>
      </c>
      <c r="AJ350" t="s">
        <v>77</v>
      </c>
      <c r="AK350" t="s">
        <v>84</v>
      </c>
      <c r="AL350">
        <v>215930</v>
      </c>
      <c r="AM350">
        <v>6554889</v>
      </c>
      <c r="AN350" s="5">
        <v>215000</v>
      </c>
      <c r="AO350" s="5">
        <v>6555000</v>
      </c>
      <c r="AP350">
        <v>1</v>
      </c>
      <c r="AR350">
        <v>8</v>
      </c>
      <c r="AS350" t="s">
        <v>180</v>
      </c>
      <c r="AU350">
        <v>102854</v>
      </c>
      <c r="AW350" s="7" t="s">
        <v>86</v>
      </c>
      <c r="AX350">
        <v>1</v>
      </c>
      <c r="AY350" t="s">
        <v>87</v>
      </c>
      <c r="AZ350" t="s">
        <v>2658</v>
      </c>
      <c r="BA350" t="s">
        <v>2659</v>
      </c>
      <c r="BB350">
        <v>8</v>
      </c>
      <c r="BC350" t="s">
        <v>102</v>
      </c>
      <c r="BD350" t="s">
        <v>174</v>
      </c>
      <c r="BF350" s="6">
        <v>42963</v>
      </c>
      <c r="BG350" s="8" t="s">
        <v>92</v>
      </c>
      <c r="BI350">
        <v>3</v>
      </c>
      <c r="BJ350">
        <v>446424</v>
      </c>
      <c r="BL350" t="s">
        <v>2660</v>
      </c>
      <c r="BN350" t="s">
        <v>2661</v>
      </c>
      <c r="BX350">
        <v>213276</v>
      </c>
    </row>
    <row r="351" spans="1:76" x14ac:dyDescent="0.25">
      <c r="A351">
        <v>213119</v>
      </c>
      <c r="B351">
        <v>127179</v>
      </c>
      <c r="F351" t="s">
        <v>73</v>
      </c>
      <c r="G351" t="s">
        <v>74</v>
      </c>
      <c r="H351" t="s">
        <v>2662</v>
      </c>
      <c r="I351" t="s">
        <v>117</v>
      </c>
      <c r="K351">
        <v>1</v>
      </c>
      <c r="L351" t="s">
        <v>76</v>
      </c>
      <c r="M351">
        <v>102854</v>
      </c>
      <c r="N351" t="s">
        <v>77</v>
      </c>
      <c r="O351" t="s">
        <v>77</v>
      </c>
      <c r="U351" t="s">
        <v>2656</v>
      </c>
      <c r="V351" s="2">
        <v>1</v>
      </c>
      <c r="W351" t="s">
        <v>2073</v>
      </c>
      <c r="X351" t="s">
        <v>2341</v>
      </c>
      <c r="Y351" s="3" t="s">
        <v>2075</v>
      </c>
      <c r="Z351" s="4">
        <v>7</v>
      </c>
      <c r="AA351" s="5">
        <v>709</v>
      </c>
      <c r="AB351" s="5" t="s">
        <v>2341</v>
      </c>
      <c r="AC351" t="s">
        <v>2663</v>
      </c>
      <c r="AD351">
        <v>2016</v>
      </c>
      <c r="AE351">
        <v>8</v>
      </c>
      <c r="AF351">
        <v>10</v>
      </c>
      <c r="AG351" t="s">
        <v>2664</v>
      </c>
      <c r="AJ351" t="s">
        <v>77</v>
      </c>
      <c r="AK351" t="s">
        <v>84</v>
      </c>
      <c r="AL351">
        <v>215798</v>
      </c>
      <c r="AM351">
        <v>6554688</v>
      </c>
      <c r="AN351" s="5">
        <v>215000</v>
      </c>
      <c r="AO351" s="5">
        <v>6555000</v>
      </c>
      <c r="AP351">
        <v>5</v>
      </c>
      <c r="AR351">
        <v>1010</v>
      </c>
      <c r="AS351" t="s">
        <v>2665</v>
      </c>
      <c r="AT351" s="6" t="s">
        <v>2666</v>
      </c>
      <c r="AU351">
        <v>102854</v>
      </c>
      <c r="AW351" s="7" t="s">
        <v>86</v>
      </c>
      <c r="AX351">
        <v>1</v>
      </c>
      <c r="AY351" t="s">
        <v>87</v>
      </c>
      <c r="AZ351" t="s">
        <v>2667</v>
      </c>
      <c r="BA351" t="s">
        <v>2668</v>
      </c>
      <c r="BB351">
        <v>1010</v>
      </c>
      <c r="BC351" t="s">
        <v>90</v>
      </c>
      <c r="BD351" t="s">
        <v>91</v>
      </c>
      <c r="BF351" s="6">
        <v>42595.6821180556</v>
      </c>
      <c r="BG351" s="8" t="s">
        <v>92</v>
      </c>
      <c r="BI351">
        <v>6</v>
      </c>
      <c r="BJ351">
        <v>110704</v>
      </c>
      <c r="BK351">
        <v>164347</v>
      </c>
      <c r="BL351" t="s">
        <v>2669</v>
      </c>
      <c r="BX351">
        <v>213119</v>
      </c>
    </row>
    <row r="352" spans="1:76" x14ac:dyDescent="0.25">
      <c r="A352">
        <v>213314</v>
      </c>
      <c r="C352">
        <v>1</v>
      </c>
      <c r="F352" t="s">
        <v>73</v>
      </c>
      <c r="G352" t="s">
        <v>74</v>
      </c>
      <c r="H352" t="s">
        <v>2670</v>
      </c>
      <c r="I352" t="s">
        <v>117</v>
      </c>
      <c r="K352">
        <v>1</v>
      </c>
      <c r="L352" t="s">
        <v>76</v>
      </c>
      <c r="M352">
        <v>102854</v>
      </c>
      <c r="N352" t="s">
        <v>77</v>
      </c>
      <c r="O352" t="s">
        <v>77</v>
      </c>
      <c r="U352" t="s">
        <v>2656</v>
      </c>
      <c r="V352" s="2">
        <v>1</v>
      </c>
      <c r="W352" t="s">
        <v>2073</v>
      </c>
      <c r="X352" t="s">
        <v>2341</v>
      </c>
      <c r="Y352" s="3" t="s">
        <v>2075</v>
      </c>
      <c r="Z352" s="4">
        <v>7</v>
      </c>
      <c r="AA352" s="5">
        <v>709</v>
      </c>
      <c r="AB352" s="5" t="s">
        <v>2341</v>
      </c>
      <c r="AC352" t="s">
        <v>2671</v>
      </c>
      <c r="AD352">
        <v>2016</v>
      </c>
      <c r="AE352">
        <v>9</v>
      </c>
      <c r="AF352">
        <v>19</v>
      </c>
      <c r="AG352" t="s">
        <v>2421</v>
      </c>
      <c r="AJ352" t="s">
        <v>77</v>
      </c>
      <c r="AK352" t="s">
        <v>84</v>
      </c>
      <c r="AL352">
        <v>215981</v>
      </c>
      <c r="AM352">
        <v>6554993</v>
      </c>
      <c r="AN352" s="5">
        <v>215000</v>
      </c>
      <c r="AO352" s="5">
        <v>6555000</v>
      </c>
      <c r="AP352">
        <v>10</v>
      </c>
      <c r="AR352">
        <v>1010</v>
      </c>
      <c r="AT352" s="6" t="s">
        <v>2672</v>
      </c>
      <c r="AU352">
        <v>102854</v>
      </c>
      <c r="AW352" s="7" t="s">
        <v>86</v>
      </c>
      <c r="AX352">
        <v>1</v>
      </c>
      <c r="AY352" t="s">
        <v>87</v>
      </c>
      <c r="AZ352" t="s">
        <v>2673</v>
      </c>
      <c r="BA352" t="s">
        <v>2674</v>
      </c>
      <c r="BB352">
        <v>1010</v>
      </c>
      <c r="BC352" t="s">
        <v>90</v>
      </c>
      <c r="BD352" t="s">
        <v>91</v>
      </c>
      <c r="BF352" s="6">
        <v>42632.712303240703</v>
      </c>
      <c r="BG352" s="8" t="s">
        <v>92</v>
      </c>
      <c r="BI352">
        <v>6</v>
      </c>
      <c r="BJ352">
        <v>113098</v>
      </c>
      <c r="BL352" t="s">
        <v>2675</v>
      </c>
      <c r="BX352">
        <v>213314</v>
      </c>
    </row>
    <row r="353" spans="1:76" x14ac:dyDescent="0.25">
      <c r="A353">
        <v>213187</v>
      </c>
      <c r="B353">
        <v>167169</v>
      </c>
      <c r="F353" t="s">
        <v>2676</v>
      </c>
      <c r="G353" t="s">
        <v>94</v>
      </c>
      <c r="H353" s="12" t="s">
        <v>2677</v>
      </c>
      <c r="I353" t="s">
        <v>96</v>
      </c>
      <c r="K353">
        <v>1</v>
      </c>
      <c r="L353" t="s">
        <v>76</v>
      </c>
      <c r="M353">
        <v>102854</v>
      </c>
      <c r="N353" t="s">
        <v>77</v>
      </c>
      <c r="O353" t="s">
        <v>77</v>
      </c>
      <c r="U353" t="s">
        <v>2656</v>
      </c>
      <c r="V353" s="11">
        <v>3</v>
      </c>
      <c r="W353" t="s">
        <v>2073</v>
      </c>
      <c r="X353" t="s">
        <v>2341</v>
      </c>
      <c r="Y353" s="3" t="s">
        <v>2075</v>
      </c>
      <c r="Z353" s="4">
        <v>7</v>
      </c>
      <c r="AA353">
        <v>709</v>
      </c>
      <c r="AB353" t="s">
        <v>2341</v>
      </c>
      <c r="AC353" t="s">
        <v>2678</v>
      </c>
      <c r="AG353" t="s">
        <v>2679</v>
      </c>
      <c r="AJ353" t="s">
        <v>77</v>
      </c>
      <c r="AK353" t="s">
        <v>84</v>
      </c>
      <c r="AL353" s="5">
        <v>215856.72877799999</v>
      </c>
      <c r="AM353" s="5">
        <v>6555075.2825499997</v>
      </c>
      <c r="AN353" s="5">
        <v>215000</v>
      </c>
      <c r="AO353" s="5">
        <v>6555000</v>
      </c>
      <c r="AP353">
        <v>11180</v>
      </c>
      <c r="AQ353" s="5"/>
      <c r="AR353">
        <v>23</v>
      </c>
      <c r="AS353" s="14"/>
      <c r="BG353" s="9" t="s">
        <v>1198</v>
      </c>
      <c r="BH353" t="s">
        <v>2680</v>
      </c>
      <c r="BI353">
        <v>4</v>
      </c>
      <c r="BJ353">
        <v>56</v>
      </c>
      <c r="BK353">
        <v>164355</v>
      </c>
      <c r="BL353" t="s">
        <v>2681</v>
      </c>
      <c r="BX353">
        <v>213187</v>
      </c>
    </row>
    <row r="354" spans="1:76" x14ac:dyDescent="0.25">
      <c r="A354">
        <v>212578</v>
      </c>
      <c r="B354">
        <v>204859</v>
      </c>
      <c r="F354" t="s">
        <v>73</v>
      </c>
      <c r="G354" t="s">
        <v>559</v>
      </c>
      <c r="H354" t="s">
        <v>2682</v>
      </c>
      <c r="I354" s="1" t="str">
        <f>HYPERLINK(AT354,"Hb")</f>
        <v>Hb</v>
      </c>
      <c r="K354">
        <v>1</v>
      </c>
      <c r="L354" t="s">
        <v>76</v>
      </c>
      <c r="M354">
        <v>102854</v>
      </c>
      <c r="N354" t="s">
        <v>77</v>
      </c>
      <c r="O354" t="s">
        <v>77</v>
      </c>
      <c r="U354" t="s">
        <v>2683</v>
      </c>
      <c r="V354" s="9">
        <v>2</v>
      </c>
      <c r="W354" t="s">
        <v>2073</v>
      </c>
      <c r="X354" t="s">
        <v>2341</v>
      </c>
      <c r="Y354" s="3" t="s">
        <v>2075</v>
      </c>
      <c r="Z354" s="4">
        <v>7</v>
      </c>
      <c r="AA354" s="5">
        <v>709</v>
      </c>
      <c r="AB354" s="5" t="s">
        <v>2341</v>
      </c>
      <c r="AC354" t="s">
        <v>2684</v>
      </c>
      <c r="AD354">
        <v>1895</v>
      </c>
      <c r="AE354">
        <v>7</v>
      </c>
      <c r="AF354">
        <v>1</v>
      </c>
      <c r="AG354" t="s">
        <v>2543</v>
      </c>
      <c r="AH354" t="s">
        <v>233</v>
      </c>
      <c r="AJ354" t="s">
        <v>77</v>
      </c>
      <c r="AK354" t="s">
        <v>84</v>
      </c>
      <c r="AL354">
        <v>215418</v>
      </c>
      <c r="AM354">
        <v>6556369</v>
      </c>
      <c r="AN354" s="5">
        <v>215000</v>
      </c>
      <c r="AO354" s="5">
        <v>6557000</v>
      </c>
      <c r="AP354">
        <v>2479</v>
      </c>
      <c r="AR354">
        <v>37</v>
      </c>
      <c r="AT354" t="s">
        <v>2685</v>
      </c>
      <c r="AU354">
        <v>102854</v>
      </c>
      <c r="AW354" s="7" t="s">
        <v>86</v>
      </c>
      <c r="AX354">
        <v>1</v>
      </c>
      <c r="AY354" t="s">
        <v>87</v>
      </c>
      <c r="AZ354" t="s">
        <v>2686</v>
      </c>
      <c r="BA354" t="s">
        <v>2687</v>
      </c>
      <c r="BB354">
        <v>37</v>
      </c>
      <c r="BC354" t="s">
        <v>566</v>
      </c>
      <c r="BD354" t="s">
        <v>174</v>
      </c>
      <c r="BE354">
        <v>1</v>
      </c>
      <c r="BF354" s="6">
        <v>41767</v>
      </c>
      <c r="BG354" s="8" t="s">
        <v>92</v>
      </c>
      <c r="BI354">
        <v>4</v>
      </c>
      <c r="BJ354">
        <v>360333</v>
      </c>
      <c r="BK354">
        <v>164285</v>
      </c>
      <c r="BL354" t="s">
        <v>2688</v>
      </c>
      <c r="BN354" t="s">
        <v>2689</v>
      </c>
      <c r="BX354">
        <v>212578</v>
      </c>
    </row>
    <row r="355" spans="1:76" x14ac:dyDescent="0.25">
      <c r="A355">
        <v>211183</v>
      </c>
      <c r="B355">
        <v>316975</v>
      </c>
      <c r="F355" t="s">
        <v>73</v>
      </c>
      <c r="G355" t="s">
        <v>94</v>
      </c>
      <c r="H355" t="s">
        <v>2690</v>
      </c>
      <c r="I355" s="1" t="str">
        <f>HYPERLINK(AT355,"Hb")</f>
        <v>Hb</v>
      </c>
      <c r="K355">
        <v>1</v>
      </c>
      <c r="L355" t="s">
        <v>76</v>
      </c>
      <c r="M355">
        <v>102854</v>
      </c>
      <c r="N355" t="s">
        <v>77</v>
      </c>
      <c r="O355" t="s">
        <v>77</v>
      </c>
      <c r="U355" t="s">
        <v>2683</v>
      </c>
      <c r="V355" s="2">
        <v>1</v>
      </c>
      <c r="W355" t="s">
        <v>2073</v>
      </c>
      <c r="X355" t="s">
        <v>2341</v>
      </c>
      <c r="Y355" s="3" t="s">
        <v>2075</v>
      </c>
      <c r="Z355" s="4">
        <v>7</v>
      </c>
      <c r="AA355" s="5">
        <v>709</v>
      </c>
      <c r="AB355" s="5" t="s">
        <v>2341</v>
      </c>
      <c r="AC355" t="s">
        <v>2691</v>
      </c>
      <c r="AD355">
        <v>1967</v>
      </c>
      <c r="AE355">
        <v>9</v>
      </c>
      <c r="AF355">
        <v>20</v>
      </c>
      <c r="AG355" t="s">
        <v>337</v>
      </c>
      <c r="AH355" t="s">
        <v>233</v>
      </c>
      <c r="AJ355" t="s">
        <v>77</v>
      </c>
      <c r="AK355" t="s">
        <v>84</v>
      </c>
      <c r="AL355">
        <v>214396</v>
      </c>
      <c r="AM355">
        <v>6556502</v>
      </c>
      <c r="AN355" s="5">
        <v>215000</v>
      </c>
      <c r="AO355" s="5">
        <v>6557000</v>
      </c>
      <c r="AP355">
        <v>707</v>
      </c>
      <c r="AR355">
        <v>8</v>
      </c>
      <c r="AS355" t="s">
        <v>180</v>
      </c>
      <c r="AT355" t="s">
        <v>2692</v>
      </c>
      <c r="AU355">
        <v>102854</v>
      </c>
      <c r="AW355" s="7" t="s">
        <v>86</v>
      </c>
      <c r="AX355">
        <v>1</v>
      </c>
      <c r="AY355" t="s">
        <v>87</v>
      </c>
      <c r="AZ355" t="s">
        <v>2693</v>
      </c>
      <c r="BA355" t="s">
        <v>2694</v>
      </c>
      <c r="BB355">
        <v>8</v>
      </c>
      <c r="BC355" t="s">
        <v>102</v>
      </c>
      <c r="BD355" t="s">
        <v>174</v>
      </c>
      <c r="BE355">
        <v>1</v>
      </c>
      <c r="BF355" s="6">
        <v>40318</v>
      </c>
      <c r="BG355" s="8" t="s">
        <v>92</v>
      </c>
      <c r="BI355">
        <v>3</v>
      </c>
      <c r="BJ355">
        <v>488503</v>
      </c>
      <c r="BK355">
        <v>164298</v>
      </c>
      <c r="BL355" t="s">
        <v>2695</v>
      </c>
      <c r="BN355" t="s">
        <v>2696</v>
      </c>
      <c r="BX355">
        <v>211183</v>
      </c>
    </row>
    <row r="356" spans="1:76" x14ac:dyDescent="0.25">
      <c r="A356">
        <v>211184</v>
      </c>
      <c r="B356">
        <v>316976</v>
      </c>
      <c r="F356" t="s">
        <v>73</v>
      </c>
      <c r="G356" t="s">
        <v>94</v>
      </c>
      <c r="H356" t="s">
        <v>2697</v>
      </c>
      <c r="I356" s="1" t="str">
        <f>HYPERLINK(AT356,"Hb")</f>
        <v>Hb</v>
      </c>
      <c r="K356">
        <v>1</v>
      </c>
      <c r="L356" t="s">
        <v>76</v>
      </c>
      <c r="M356">
        <v>102854</v>
      </c>
      <c r="N356" t="s">
        <v>77</v>
      </c>
      <c r="O356" t="s">
        <v>77</v>
      </c>
      <c r="U356" t="s">
        <v>2683</v>
      </c>
      <c r="V356" s="2">
        <v>1</v>
      </c>
      <c r="W356" t="s">
        <v>2073</v>
      </c>
      <c r="X356" t="s">
        <v>2341</v>
      </c>
      <c r="Y356" s="3" t="s">
        <v>2075</v>
      </c>
      <c r="Z356" s="4">
        <v>7</v>
      </c>
      <c r="AA356" s="5">
        <v>709</v>
      </c>
      <c r="AB356" s="5" t="s">
        <v>2341</v>
      </c>
      <c r="AC356" t="s">
        <v>2698</v>
      </c>
      <c r="AD356">
        <v>1967</v>
      </c>
      <c r="AE356">
        <v>9</v>
      </c>
      <c r="AF356">
        <v>20</v>
      </c>
      <c r="AG356" t="s">
        <v>337</v>
      </c>
      <c r="AH356" t="s">
        <v>233</v>
      </c>
      <c r="AJ356" t="s">
        <v>77</v>
      </c>
      <c r="AK356" t="s">
        <v>84</v>
      </c>
      <c r="AL356">
        <v>214396</v>
      </c>
      <c r="AM356">
        <v>6556502</v>
      </c>
      <c r="AN356" s="5">
        <v>215000</v>
      </c>
      <c r="AO356" s="5">
        <v>6557000</v>
      </c>
      <c r="AP356">
        <v>707</v>
      </c>
      <c r="AR356">
        <v>8</v>
      </c>
      <c r="AS356" t="s">
        <v>180</v>
      </c>
      <c r="AT356" t="s">
        <v>2699</v>
      </c>
      <c r="AU356">
        <v>102854</v>
      </c>
      <c r="AW356" s="7" t="s">
        <v>86</v>
      </c>
      <c r="AX356">
        <v>1</v>
      </c>
      <c r="AY356" t="s">
        <v>87</v>
      </c>
      <c r="AZ356" t="s">
        <v>2693</v>
      </c>
      <c r="BA356" t="s">
        <v>2700</v>
      </c>
      <c r="BB356">
        <v>8</v>
      </c>
      <c r="BC356" t="s">
        <v>102</v>
      </c>
      <c r="BD356" t="s">
        <v>174</v>
      </c>
      <c r="BE356">
        <v>1</v>
      </c>
      <c r="BF356" s="6">
        <v>40318</v>
      </c>
      <c r="BG356" s="8" t="s">
        <v>92</v>
      </c>
      <c r="BI356">
        <v>3</v>
      </c>
      <c r="BJ356">
        <v>488504</v>
      </c>
      <c r="BK356">
        <v>164299</v>
      </c>
      <c r="BL356" t="s">
        <v>2701</v>
      </c>
      <c r="BN356" t="s">
        <v>2702</v>
      </c>
      <c r="BX356">
        <v>211184</v>
      </c>
    </row>
    <row r="357" spans="1:76" x14ac:dyDescent="0.25">
      <c r="A357">
        <v>211045</v>
      </c>
      <c r="B357">
        <v>65822</v>
      </c>
      <c r="F357" t="s">
        <v>73</v>
      </c>
      <c r="G357" t="s">
        <v>74</v>
      </c>
      <c r="H357" t="s">
        <v>2703</v>
      </c>
      <c r="I357" t="s">
        <v>117</v>
      </c>
      <c r="K357">
        <v>1</v>
      </c>
      <c r="L357" t="s">
        <v>76</v>
      </c>
      <c r="M357">
        <v>102854</v>
      </c>
      <c r="N357" t="s">
        <v>77</v>
      </c>
      <c r="O357" t="s">
        <v>77</v>
      </c>
      <c r="U357" t="s">
        <v>2683</v>
      </c>
      <c r="V357" s="2">
        <v>1</v>
      </c>
      <c r="W357" t="s">
        <v>2073</v>
      </c>
      <c r="X357" t="s">
        <v>2341</v>
      </c>
      <c r="Y357" s="3" t="s">
        <v>2075</v>
      </c>
      <c r="Z357" s="4">
        <v>7</v>
      </c>
      <c r="AA357" s="5">
        <v>709</v>
      </c>
      <c r="AB357" s="5" t="s">
        <v>2341</v>
      </c>
      <c r="AC357" t="s">
        <v>2704</v>
      </c>
      <c r="AD357">
        <v>2011</v>
      </c>
      <c r="AE357">
        <v>8</v>
      </c>
      <c r="AF357">
        <v>4</v>
      </c>
      <c r="AG357" t="s">
        <v>2705</v>
      </c>
      <c r="AJ357" t="s">
        <v>77</v>
      </c>
      <c r="AK357" t="s">
        <v>84</v>
      </c>
      <c r="AL357">
        <v>214354</v>
      </c>
      <c r="AM357">
        <v>6556965</v>
      </c>
      <c r="AN357" s="5">
        <v>215000</v>
      </c>
      <c r="AO357" s="5">
        <v>6557000</v>
      </c>
      <c r="AP357">
        <v>50</v>
      </c>
      <c r="AR357">
        <v>1010</v>
      </c>
      <c r="AT357" s="6" t="s">
        <v>2706</v>
      </c>
      <c r="AU357">
        <v>102854</v>
      </c>
      <c r="AW357" s="7" t="s">
        <v>86</v>
      </c>
      <c r="AX357">
        <v>1</v>
      </c>
      <c r="AY357" t="s">
        <v>87</v>
      </c>
      <c r="AZ357" t="s">
        <v>2707</v>
      </c>
      <c r="BA357" t="s">
        <v>2708</v>
      </c>
      <c r="BB357">
        <v>1010</v>
      </c>
      <c r="BC357" t="s">
        <v>90</v>
      </c>
      <c r="BD357" t="s">
        <v>91</v>
      </c>
      <c r="BF357" s="6">
        <v>43709.903472222199</v>
      </c>
      <c r="BG357" s="8" t="s">
        <v>92</v>
      </c>
      <c r="BI357">
        <v>6</v>
      </c>
      <c r="BJ357">
        <v>60494</v>
      </c>
      <c r="BK357">
        <v>164336</v>
      </c>
      <c r="BL357" t="s">
        <v>2709</v>
      </c>
      <c r="BX357">
        <v>211045</v>
      </c>
    </row>
    <row r="358" spans="1:76" x14ac:dyDescent="0.25">
      <c r="A358">
        <v>211014</v>
      </c>
      <c r="C358">
        <v>1</v>
      </c>
      <c r="F358" t="s">
        <v>73</v>
      </c>
      <c r="G358" t="s">
        <v>94</v>
      </c>
      <c r="H358" t="s">
        <v>2710</v>
      </c>
      <c r="I358" t="s">
        <v>400</v>
      </c>
      <c r="K358">
        <v>1</v>
      </c>
      <c r="L358" t="s">
        <v>76</v>
      </c>
      <c r="M358">
        <v>102854</v>
      </c>
      <c r="N358" t="s">
        <v>77</v>
      </c>
      <c r="O358" t="s">
        <v>77</v>
      </c>
      <c r="U358" t="s">
        <v>2683</v>
      </c>
      <c r="V358" s="2">
        <v>1</v>
      </c>
      <c r="W358" t="s">
        <v>2073</v>
      </c>
      <c r="X358" t="s">
        <v>2341</v>
      </c>
      <c r="Y358" s="3" t="s">
        <v>2075</v>
      </c>
      <c r="Z358" s="4">
        <v>7</v>
      </c>
      <c r="AA358" s="5">
        <v>709</v>
      </c>
      <c r="AB358" s="5" t="s">
        <v>2341</v>
      </c>
      <c r="AC358" t="s">
        <v>2711</v>
      </c>
      <c r="AD358">
        <v>2014</v>
      </c>
      <c r="AE358">
        <v>8</v>
      </c>
      <c r="AF358">
        <v>13</v>
      </c>
      <c r="AG358" t="s">
        <v>1174</v>
      </c>
      <c r="AH358" t="s">
        <v>1174</v>
      </c>
      <c r="AJ358" t="s">
        <v>77</v>
      </c>
      <c r="AK358" t="s">
        <v>84</v>
      </c>
      <c r="AL358">
        <v>214338</v>
      </c>
      <c r="AM358">
        <v>6556639</v>
      </c>
      <c r="AN358" s="5">
        <v>215000</v>
      </c>
      <c r="AO358" s="5">
        <v>6557000</v>
      </c>
      <c r="AP358">
        <v>1</v>
      </c>
      <c r="AR358">
        <v>8</v>
      </c>
      <c r="AS358" t="s">
        <v>180</v>
      </c>
      <c r="AU358">
        <v>102854</v>
      </c>
      <c r="AW358" s="7" t="s">
        <v>86</v>
      </c>
      <c r="AX358">
        <v>1</v>
      </c>
      <c r="AY358" t="s">
        <v>87</v>
      </c>
      <c r="AZ358" t="s">
        <v>2712</v>
      </c>
      <c r="BA358" t="s">
        <v>2713</v>
      </c>
      <c r="BB358">
        <v>8</v>
      </c>
      <c r="BC358" t="s">
        <v>102</v>
      </c>
      <c r="BD358" t="s">
        <v>174</v>
      </c>
      <c r="BF358" s="6">
        <v>42963</v>
      </c>
      <c r="BG358" s="8" t="s">
        <v>92</v>
      </c>
      <c r="BI358">
        <v>3</v>
      </c>
      <c r="BJ358">
        <v>446431</v>
      </c>
      <c r="BL358" t="s">
        <v>2714</v>
      </c>
      <c r="BN358" t="s">
        <v>2715</v>
      </c>
      <c r="BX358">
        <v>211014</v>
      </c>
    </row>
    <row r="359" spans="1:76" x14ac:dyDescent="0.25">
      <c r="A359">
        <v>211759</v>
      </c>
      <c r="C359">
        <v>1</v>
      </c>
      <c r="F359" t="s">
        <v>73</v>
      </c>
      <c r="G359" t="s">
        <v>74</v>
      </c>
      <c r="H359" t="s">
        <v>2716</v>
      </c>
      <c r="I359" t="s">
        <v>117</v>
      </c>
      <c r="K359">
        <v>1</v>
      </c>
      <c r="L359" t="s">
        <v>76</v>
      </c>
      <c r="M359">
        <v>102854</v>
      </c>
      <c r="N359" t="s">
        <v>77</v>
      </c>
      <c r="O359" t="s">
        <v>77</v>
      </c>
      <c r="U359" t="s">
        <v>2683</v>
      </c>
      <c r="V359" s="2">
        <v>1</v>
      </c>
      <c r="W359" t="s">
        <v>2073</v>
      </c>
      <c r="X359" t="s">
        <v>2341</v>
      </c>
      <c r="Y359" s="3" t="s">
        <v>2075</v>
      </c>
      <c r="Z359" s="4">
        <v>7</v>
      </c>
      <c r="AA359" s="5">
        <v>709</v>
      </c>
      <c r="AB359" s="5" t="s">
        <v>2341</v>
      </c>
      <c r="AC359" t="s">
        <v>2717</v>
      </c>
      <c r="AD359">
        <v>2017</v>
      </c>
      <c r="AE359">
        <v>7</v>
      </c>
      <c r="AF359">
        <v>9</v>
      </c>
      <c r="AG359" t="s">
        <v>2421</v>
      </c>
      <c r="AJ359" t="s">
        <v>77</v>
      </c>
      <c r="AK359" t="s">
        <v>84</v>
      </c>
      <c r="AL359">
        <v>214720</v>
      </c>
      <c r="AM359">
        <v>6557485</v>
      </c>
      <c r="AN359" s="5">
        <v>215000</v>
      </c>
      <c r="AO359" s="5">
        <v>6557000</v>
      </c>
      <c r="AP359">
        <v>5</v>
      </c>
      <c r="AR359">
        <v>1010</v>
      </c>
      <c r="AS359" t="s">
        <v>2718</v>
      </c>
      <c r="AT359" s="6" t="s">
        <v>2719</v>
      </c>
      <c r="AU359">
        <v>102854</v>
      </c>
      <c r="AW359" s="7" t="s">
        <v>86</v>
      </c>
      <c r="AX359">
        <v>1</v>
      </c>
      <c r="AY359" t="s">
        <v>87</v>
      </c>
      <c r="AZ359" t="s">
        <v>2720</v>
      </c>
      <c r="BA359" t="s">
        <v>2721</v>
      </c>
      <c r="BB359">
        <v>1010</v>
      </c>
      <c r="BC359" t="s">
        <v>90</v>
      </c>
      <c r="BD359" t="s">
        <v>91</v>
      </c>
      <c r="BF359" s="6">
        <v>42925.558495370402</v>
      </c>
      <c r="BG359" s="8" t="s">
        <v>92</v>
      </c>
      <c r="BI359">
        <v>6</v>
      </c>
      <c r="BJ359">
        <v>126474</v>
      </c>
      <c r="BL359" t="s">
        <v>2722</v>
      </c>
      <c r="BX359">
        <v>211759</v>
      </c>
    </row>
    <row r="360" spans="1:76" x14ac:dyDescent="0.25">
      <c r="A360">
        <v>211633</v>
      </c>
      <c r="C360">
        <v>1</v>
      </c>
      <c r="F360" t="s">
        <v>73</v>
      </c>
      <c r="G360" t="s">
        <v>74</v>
      </c>
      <c r="H360" t="s">
        <v>2723</v>
      </c>
      <c r="I360" t="s">
        <v>117</v>
      </c>
      <c r="K360">
        <v>1</v>
      </c>
      <c r="L360" t="s">
        <v>76</v>
      </c>
      <c r="M360">
        <v>102854</v>
      </c>
      <c r="N360" t="s">
        <v>77</v>
      </c>
      <c r="O360" t="s">
        <v>77</v>
      </c>
      <c r="U360" t="s">
        <v>2683</v>
      </c>
      <c r="V360" s="2">
        <v>1</v>
      </c>
      <c r="W360" t="s">
        <v>2073</v>
      </c>
      <c r="X360" t="s">
        <v>2341</v>
      </c>
      <c r="Y360" s="3" t="s">
        <v>2075</v>
      </c>
      <c r="Z360" s="4">
        <v>7</v>
      </c>
      <c r="AA360" s="5">
        <v>709</v>
      </c>
      <c r="AB360" s="5" t="s">
        <v>2341</v>
      </c>
      <c r="AC360" t="s">
        <v>2724</v>
      </c>
      <c r="AD360">
        <v>2017</v>
      </c>
      <c r="AE360">
        <v>8</v>
      </c>
      <c r="AF360">
        <v>25</v>
      </c>
      <c r="AG360" t="s">
        <v>2421</v>
      </c>
      <c r="AJ360" t="s">
        <v>77</v>
      </c>
      <c r="AK360" t="s">
        <v>84</v>
      </c>
      <c r="AL360">
        <v>214608</v>
      </c>
      <c r="AM360">
        <v>6556568</v>
      </c>
      <c r="AN360" s="5">
        <v>215000</v>
      </c>
      <c r="AO360" s="5">
        <v>6557000</v>
      </c>
      <c r="AP360">
        <v>25</v>
      </c>
      <c r="AR360">
        <v>1010</v>
      </c>
      <c r="AS360" t="s">
        <v>2725</v>
      </c>
      <c r="AT360" s="6" t="s">
        <v>2726</v>
      </c>
      <c r="AU360">
        <v>102854</v>
      </c>
      <c r="AW360" s="7" t="s">
        <v>86</v>
      </c>
      <c r="AX360">
        <v>1</v>
      </c>
      <c r="AY360" t="s">
        <v>87</v>
      </c>
      <c r="AZ360" t="s">
        <v>2727</v>
      </c>
      <c r="BA360" t="s">
        <v>2728</v>
      </c>
      <c r="BB360">
        <v>1010</v>
      </c>
      <c r="BC360" t="s">
        <v>90</v>
      </c>
      <c r="BD360" t="s">
        <v>91</v>
      </c>
      <c r="BF360" s="6">
        <v>42972.855289351799</v>
      </c>
      <c r="BG360" s="8" t="s">
        <v>92</v>
      </c>
      <c r="BI360">
        <v>6</v>
      </c>
      <c r="BJ360">
        <v>135613</v>
      </c>
      <c r="BL360" t="s">
        <v>2729</v>
      </c>
      <c r="BX360">
        <v>211633</v>
      </c>
    </row>
    <row r="361" spans="1:76" x14ac:dyDescent="0.25">
      <c r="A361">
        <v>211607</v>
      </c>
      <c r="B361">
        <v>264485</v>
      </c>
      <c r="F361" t="s">
        <v>73</v>
      </c>
      <c r="G361" t="s">
        <v>1417</v>
      </c>
      <c r="H361" t="s">
        <v>2730</v>
      </c>
      <c r="I361" t="s">
        <v>400</v>
      </c>
      <c r="K361">
        <v>1</v>
      </c>
      <c r="L361" t="s">
        <v>76</v>
      </c>
      <c r="M361">
        <v>102854</v>
      </c>
      <c r="N361" t="s">
        <v>77</v>
      </c>
      <c r="O361" t="s">
        <v>77</v>
      </c>
      <c r="U361" t="s">
        <v>2731</v>
      </c>
      <c r="V361" s="11">
        <v>3</v>
      </c>
      <c r="W361" t="s">
        <v>2073</v>
      </c>
      <c r="X361" t="s">
        <v>2341</v>
      </c>
      <c r="Y361" s="3" t="s">
        <v>2075</v>
      </c>
      <c r="Z361" s="4">
        <v>7</v>
      </c>
      <c r="AA361" s="5">
        <v>709</v>
      </c>
      <c r="AB361" s="5" t="s">
        <v>2341</v>
      </c>
      <c r="AC361" t="s">
        <v>2732</v>
      </c>
      <c r="AD361">
        <v>1981</v>
      </c>
      <c r="AE361">
        <v>6</v>
      </c>
      <c r="AF361">
        <v>28</v>
      </c>
      <c r="AG361" t="s">
        <v>2733</v>
      </c>
      <c r="AJ361" t="s">
        <v>77</v>
      </c>
      <c r="AK361" t="s">
        <v>84</v>
      </c>
      <c r="AL361">
        <v>214567</v>
      </c>
      <c r="AM361">
        <v>6560506</v>
      </c>
      <c r="AN361" s="5">
        <v>215000</v>
      </c>
      <c r="AO361" s="5">
        <v>6561000</v>
      </c>
      <c r="AP361">
        <v>27473</v>
      </c>
      <c r="AR361">
        <v>68</v>
      </c>
      <c r="AU361">
        <v>102854</v>
      </c>
      <c r="AW361" s="7" t="s">
        <v>86</v>
      </c>
      <c r="AX361">
        <v>1</v>
      </c>
      <c r="AY361" t="s">
        <v>87</v>
      </c>
      <c r="AZ361" t="s">
        <v>2734</v>
      </c>
      <c r="BA361" t="s">
        <v>2735</v>
      </c>
      <c r="BB361">
        <v>68</v>
      </c>
      <c r="BC361" t="s">
        <v>1424</v>
      </c>
      <c r="BD361" t="s">
        <v>174</v>
      </c>
      <c r="BF361" s="6">
        <v>41942</v>
      </c>
      <c r="BG361" s="8" t="s">
        <v>92</v>
      </c>
      <c r="BI361">
        <v>4</v>
      </c>
      <c r="BJ361">
        <v>435954</v>
      </c>
      <c r="BK361">
        <v>164313</v>
      </c>
      <c r="BL361" t="s">
        <v>2736</v>
      </c>
      <c r="BN361" t="s">
        <v>2737</v>
      </c>
      <c r="BO361">
        <v>1</v>
      </c>
      <c r="BX361">
        <v>211607</v>
      </c>
    </row>
    <row r="362" spans="1:76" x14ac:dyDescent="0.25">
      <c r="A362">
        <v>212520</v>
      </c>
      <c r="B362">
        <v>65859</v>
      </c>
      <c r="F362" t="s">
        <v>73</v>
      </c>
      <c r="G362" t="s">
        <v>74</v>
      </c>
      <c r="H362" t="s">
        <v>2738</v>
      </c>
      <c r="I362" t="s">
        <v>117</v>
      </c>
      <c r="K362">
        <v>1</v>
      </c>
      <c r="L362" t="s">
        <v>76</v>
      </c>
      <c r="M362">
        <v>102854</v>
      </c>
      <c r="N362" t="s">
        <v>77</v>
      </c>
      <c r="O362" t="s">
        <v>77</v>
      </c>
      <c r="U362" t="s">
        <v>2739</v>
      </c>
      <c r="V362" s="2">
        <v>1</v>
      </c>
      <c r="W362" t="s">
        <v>2073</v>
      </c>
      <c r="X362" t="s">
        <v>2341</v>
      </c>
      <c r="Y362" s="3" t="s">
        <v>2075</v>
      </c>
      <c r="Z362" s="4">
        <v>7</v>
      </c>
      <c r="AA362" s="5">
        <v>709</v>
      </c>
      <c r="AB362" s="5" t="s">
        <v>2341</v>
      </c>
      <c r="AC362" t="s">
        <v>2740</v>
      </c>
      <c r="AD362">
        <v>2005</v>
      </c>
      <c r="AE362">
        <v>8</v>
      </c>
      <c r="AF362">
        <v>1</v>
      </c>
      <c r="AG362" t="s">
        <v>2741</v>
      </c>
      <c r="AJ362" t="s">
        <v>77</v>
      </c>
      <c r="AK362" t="s">
        <v>84</v>
      </c>
      <c r="AL362">
        <v>215386</v>
      </c>
      <c r="AM362">
        <v>6562057</v>
      </c>
      <c r="AN362" s="5">
        <v>215000</v>
      </c>
      <c r="AO362" s="5">
        <v>6563000</v>
      </c>
      <c r="AP362">
        <v>25</v>
      </c>
      <c r="AR362">
        <v>1010</v>
      </c>
      <c r="AS362" t="s">
        <v>2742</v>
      </c>
      <c r="AT362" s="6" t="s">
        <v>2743</v>
      </c>
      <c r="AU362">
        <v>102854</v>
      </c>
      <c r="AW362" s="7" t="s">
        <v>86</v>
      </c>
      <c r="AX362">
        <v>1</v>
      </c>
      <c r="AY362" t="s">
        <v>87</v>
      </c>
      <c r="AZ362" t="s">
        <v>2744</v>
      </c>
      <c r="BA362" t="s">
        <v>2745</v>
      </c>
      <c r="BB362">
        <v>1010</v>
      </c>
      <c r="BC362" t="s">
        <v>90</v>
      </c>
      <c r="BD362" t="s">
        <v>91</v>
      </c>
      <c r="BF362" s="6">
        <v>43709.903472222199</v>
      </c>
      <c r="BG362" s="8" t="s">
        <v>92</v>
      </c>
      <c r="BI362">
        <v>6</v>
      </c>
      <c r="BJ362">
        <v>60502</v>
      </c>
      <c r="BK362">
        <v>164328</v>
      </c>
      <c r="BL362" t="s">
        <v>2746</v>
      </c>
      <c r="BX362">
        <v>212520</v>
      </c>
    </row>
    <row r="363" spans="1:76" x14ac:dyDescent="0.25">
      <c r="A363">
        <v>213762</v>
      </c>
      <c r="B363">
        <v>316977</v>
      </c>
      <c r="F363" t="s">
        <v>73</v>
      </c>
      <c r="G363" t="s">
        <v>94</v>
      </c>
      <c r="H363" t="s">
        <v>2747</v>
      </c>
      <c r="I363" s="1" t="str">
        <f>HYPERLINK(AT363,"Hb")</f>
        <v>Hb</v>
      </c>
      <c r="K363">
        <v>1</v>
      </c>
      <c r="L363" t="s">
        <v>76</v>
      </c>
      <c r="M363">
        <v>102854</v>
      </c>
      <c r="N363" t="s">
        <v>77</v>
      </c>
      <c r="O363" t="s">
        <v>77</v>
      </c>
      <c r="U363" t="s">
        <v>2748</v>
      </c>
      <c r="V363" s="2">
        <v>1</v>
      </c>
      <c r="W363" t="s">
        <v>2073</v>
      </c>
      <c r="X363" t="s">
        <v>2341</v>
      </c>
      <c r="Y363" s="3" t="s">
        <v>2075</v>
      </c>
      <c r="Z363" s="4">
        <v>7</v>
      </c>
      <c r="AA363" s="5">
        <v>709</v>
      </c>
      <c r="AB363" s="5" t="s">
        <v>2341</v>
      </c>
      <c r="AC363" t="s">
        <v>2749</v>
      </c>
      <c r="AD363">
        <v>1967</v>
      </c>
      <c r="AE363">
        <v>7</v>
      </c>
      <c r="AF363">
        <v>20</v>
      </c>
      <c r="AG363" t="s">
        <v>337</v>
      </c>
      <c r="AH363" t="s">
        <v>233</v>
      </c>
      <c r="AJ363" t="s">
        <v>77</v>
      </c>
      <c r="AK363" t="s">
        <v>84</v>
      </c>
      <c r="AL363">
        <v>216296</v>
      </c>
      <c r="AM363">
        <v>6555332</v>
      </c>
      <c r="AN363" s="5">
        <v>217000</v>
      </c>
      <c r="AO363" s="5">
        <v>6555000</v>
      </c>
      <c r="AP363">
        <v>707</v>
      </c>
      <c r="AR363">
        <v>8</v>
      </c>
      <c r="AS363" t="s">
        <v>180</v>
      </c>
      <c r="AT363" t="s">
        <v>2750</v>
      </c>
      <c r="AU363">
        <v>102854</v>
      </c>
      <c r="AW363" s="7" t="s">
        <v>86</v>
      </c>
      <c r="AX363">
        <v>1</v>
      </c>
      <c r="AY363" t="s">
        <v>87</v>
      </c>
      <c r="AZ363" t="s">
        <v>2751</v>
      </c>
      <c r="BA363" t="s">
        <v>2752</v>
      </c>
      <c r="BB363">
        <v>8</v>
      </c>
      <c r="BC363" t="s">
        <v>102</v>
      </c>
      <c r="BD363" t="s">
        <v>174</v>
      </c>
      <c r="BE363">
        <v>1</v>
      </c>
      <c r="BF363" s="6">
        <v>40318</v>
      </c>
      <c r="BG363" s="8" t="s">
        <v>92</v>
      </c>
      <c r="BI363">
        <v>3</v>
      </c>
      <c r="BJ363">
        <v>488505</v>
      </c>
      <c r="BK363">
        <v>164297</v>
      </c>
      <c r="BL363" t="s">
        <v>2753</v>
      </c>
      <c r="BN363" t="s">
        <v>2754</v>
      </c>
      <c r="BX363">
        <v>213762</v>
      </c>
    </row>
    <row r="364" spans="1:76" x14ac:dyDescent="0.25">
      <c r="A364">
        <v>213761</v>
      </c>
      <c r="B364">
        <v>316973</v>
      </c>
      <c r="F364" t="s">
        <v>73</v>
      </c>
      <c r="G364" t="s">
        <v>94</v>
      </c>
      <c r="H364" t="s">
        <v>2755</v>
      </c>
      <c r="I364" s="1" t="str">
        <f>HYPERLINK(AT364,"Hb")</f>
        <v>Hb</v>
      </c>
      <c r="K364">
        <v>1</v>
      </c>
      <c r="L364" t="s">
        <v>76</v>
      </c>
      <c r="M364">
        <v>102854</v>
      </c>
      <c r="N364" t="s">
        <v>77</v>
      </c>
      <c r="O364" t="s">
        <v>77</v>
      </c>
      <c r="U364" t="s">
        <v>2748</v>
      </c>
      <c r="V364" s="2">
        <v>1</v>
      </c>
      <c r="W364" t="s">
        <v>2073</v>
      </c>
      <c r="X364" t="s">
        <v>2341</v>
      </c>
      <c r="Y364" s="3" t="s">
        <v>2075</v>
      </c>
      <c r="Z364" s="4">
        <v>7</v>
      </c>
      <c r="AA364" s="5">
        <v>709</v>
      </c>
      <c r="AB364" s="5" t="s">
        <v>2341</v>
      </c>
      <c r="AC364" t="s">
        <v>2756</v>
      </c>
      <c r="AD364">
        <v>1970</v>
      </c>
      <c r="AE364">
        <v>7</v>
      </c>
      <c r="AF364">
        <v>17</v>
      </c>
      <c r="AG364" t="s">
        <v>337</v>
      </c>
      <c r="AH364" t="s">
        <v>233</v>
      </c>
      <c r="AJ364" t="s">
        <v>77</v>
      </c>
      <c r="AK364" t="s">
        <v>84</v>
      </c>
      <c r="AL364">
        <v>216296</v>
      </c>
      <c r="AM364">
        <v>6555332</v>
      </c>
      <c r="AN364" s="5">
        <v>217000</v>
      </c>
      <c r="AO364" s="5">
        <v>6555000</v>
      </c>
      <c r="AP364">
        <v>707</v>
      </c>
      <c r="AR364">
        <v>8</v>
      </c>
      <c r="AS364" t="s">
        <v>180</v>
      </c>
      <c r="AT364" t="s">
        <v>2757</v>
      </c>
      <c r="AU364">
        <v>102854</v>
      </c>
      <c r="AW364" s="7" t="s">
        <v>86</v>
      </c>
      <c r="AX364">
        <v>1</v>
      </c>
      <c r="AY364" t="s">
        <v>87</v>
      </c>
      <c r="AZ364" t="s">
        <v>2751</v>
      </c>
      <c r="BA364" t="s">
        <v>2758</v>
      </c>
      <c r="BB364">
        <v>8</v>
      </c>
      <c r="BC364" t="s">
        <v>102</v>
      </c>
      <c r="BD364" t="s">
        <v>174</v>
      </c>
      <c r="BE364">
        <v>1</v>
      </c>
      <c r="BF364" s="6">
        <v>40318</v>
      </c>
      <c r="BG364" s="8" t="s">
        <v>92</v>
      </c>
      <c r="BI364">
        <v>3</v>
      </c>
      <c r="BJ364">
        <v>488501</v>
      </c>
      <c r="BK364">
        <v>164300</v>
      </c>
      <c r="BL364" t="s">
        <v>2759</v>
      </c>
      <c r="BN364" t="s">
        <v>2760</v>
      </c>
      <c r="BX364">
        <v>213761</v>
      </c>
    </row>
    <row r="365" spans="1:76" x14ac:dyDescent="0.25">
      <c r="A365">
        <v>213766</v>
      </c>
      <c r="B365">
        <v>316983</v>
      </c>
      <c r="F365" t="s">
        <v>73</v>
      </c>
      <c r="G365" t="s">
        <v>94</v>
      </c>
      <c r="H365" t="s">
        <v>2761</v>
      </c>
      <c r="I365" s="1" t="str">
        <f>HYPERLINK(AT365,"Hb")</f>
        <v>Hb</v>
      </c>
      <c r="K365">
        <v>1</v>
      </c>
      <c r="L365" t="s">
        <v>76</v>
      </c>
      <c r="M365">
        <v>102854</v>
      </c>
      <c r="N365" t="s">
        <v>77</v>
      </c>
      <c r="O365" t="s">
        <v>77</v>
      </c>
      <c r="U365" t="s">
        <v>2748</v>
      </c>
      <c r="V365" s="2">
        <v>1</v>
      </c>
      <c r="W365" t="s">
        <v>2073</v>
      </c>
      <c r="X365" t="s">
        <v>2341</v>
      </c>
      <c r="Y365" s="3" t="s">
        <v>2075</v>
      </c>
      <c r="Z365" s="4">
        <v>7</v>
      </c>
      <c r="AA365" s="5">
        <v>709</v>
      </c>
      <c r="AB365" s="5" t="s">
        <v>2341</v>
      </c>
      <c r="AC365" t="s">
        <v>2762</v>
      </c>
      <c r="AD365">
        <v>1970</v>
      </c>
      <c r="AE365">
        <v>10</v>
      </c>
      <c r="AF365">
        <v>1</v>
      </c>
      <c r="AG365" t="s">
        <v>337</v>
      </c>
      <c r="AH365" t="s">
        <v>233</v>
      </c>
      <c r="AJ365" t="s">
        <v>77</v>
      </c>
      <c r="AK365" t="s">
        <v>84</v>
      </c>
      <c r="AL365">
        <v>216296</v>
      </c>
      <c r="AM365">
        <v>6555332</v>
      </c>
      <c r="AN365" s="5">
        <v>217000</v>
      </c>
      <c r="AO365" s="5">
        <v>6555000</v>
      </c>
      <c r="AP365">
        <v>707</v>
      </c>
      <c r="AR365">
        <v>8</v>
      </c>
      <c r="AS365" t="s">
        <v>180</v>
      </c>
      <c r="AT365" t="s">
        <v>2763</v>
      </c>
      <c r="AU365">
        <v>102854</v>
      </c>
      <c r="AW365" s="7" t="s">
        <v>86</v>
      </c>
      <c r="AX365">
        <v>1</v>
      </c>
      <c r="AY365" t="s">
        <v>87</v>
      </c>
      <c r="AZ365" t="s">
        <v>2751</v>
      </c>
      <c r="BA365" t="s">
        <v>2764</v>
      </c>
      <c r="BB365">
        <v>8</v>
      </c>
      <c r="BC365" t="s">
        <v>102</v>
      </c>
      <c r="BD365" t="s">
        <v>174</v>
      </c>
      <c r="BE365">
        <v>1</v>
      </c>
      <c r="BF365" s="6">
        <v>40318</v>
      </c>
      <c r="BG365" s="8" t="s">
        <v>92</v>
      </c>
      <c r="BI365">
        <v>3</v>
      </c>
      <c r="BJ365">
        <v>488510</v>
      </c>
      <c r="BK365">
        <v>164301</v>
      </c>
      <c r="BL365" t="s">
        <v>2765</v>
      </c>
      <c r="BN365" t="s">
        <v>2766</v>
      </c>
      <c r="BX365">
        <v>213766</v>
      </c>
    </row>
    <row r="366" spans="1:76" x14ac:dyDescent="0.25">
      <c r="A366">
        <v>213767</v>
      </c>
      <c r="B366">
        <v>316985</v>
      </c>
      <c r="F366" t="s">
        <v>73</v>
      </c>
      <c r="G366" t="s">
        <v>94</v>
      </c>
      <c r="H366" t="s">
        <v>2767</v>
      </c>
      <c r="I366" s="1" t="str">
        <f>HYPERLINK(AT366,"Hb")</f>
        <v>Hb</v>
      </c>
      <c r="K366">
        <v>1</v>
      </c>
      <c r="L366" t="s">
        <v>76</v>
      </c>
      <c r="M366">
        <v>102854</v>
      </c>
      <c r="N366" t="s">
        <v>77</v>
      </c>
      <c r="O366" t="s">
        <v>77</v>
      </c>
      <c r="U366" t="s">
        <v>2748</v>
      </c>
      <c r="V366" s="2">
        <v>1</v>
      </c>
      <c r="W366" t="s">
        <v>2073</v>
      </c>
      <c r="X366" t="s">
        <v>2341</v>
      </c>
      <c r="Y366" s="3" t="s">
        <v>2075</v>
      </c>
      <c r="Z366" s="4">
        <v>7</v>
      </c>
      <c r="AA366" s="5">
        <v>709</v>
      </c>
      <c r="AB366" s="5" t="s">
        <v>2341</v>
      </c>
      <c r="AC366" t="s">
        <v>2768</v>
      </c>
      <c r="AD366">
        <v>1972</v>
      </c>
      <c r="AE366">
        <v>7</v>
      </c>
      <c r="AF366">
        <v>10</v>
      </c>
      <c r="AG366" t="s">
        <v>337</v>
      </c>
      <c r="AH366" t="s">
        <v>233</v>
      </c>
      <c r="AJ366" t="s">
        <v>77</v>
      </c>
      <c r="AK366" t="s">
        <v>84</v>
      </c>
      <c r="AL366">
        <v>216296</v>
      </c>
      <c r="AM366">
        <v>6555332</v>
      </c>
      <c r="AN366" s="5">
        <v>217000</v>
      </c>
      <c r="AO366" s="5">
        <v>6555000</v>
      </c>
      <c r="AP366">
        <v>707</v>
      </c>
      <c r="AR366">
        <v>8</v>
      </c>
      <c r="AS366" t="s">
        <v>180</v>
      </c>
      <c r="AT366" t="s">
        <v>2769</v>
      </c>
      <c r="AU366">
        <v>102854</v>
      </c>
      <c r="AW366" s="7" t="s">
        <v>86</v>
      </c>
      <c r="AX366">
        <v>1</v>
      </c>
      <c r="AY366" t="s">
        <v>87</v>
      </c>
      <c r="AZ366" t="s">
        <v>2751</v>
      </c>
      <c r="BA366" t="s">
        <v>2770</v>
      </c>
      <c r="BB366">
        <v>8</v>
      </c>
      <c r="BC366" t="s">
        <v>102</v>
      </c>
      <c r="BD366" t="s">
        <v>174</v>
      </c>
      <c r="BE366">
        <v>1</v>
      </c>
      <c r="BF366" s="6">
        <v>40318</v>
      </c>
      <c r="BG366" s="8" t="s">
        <v>92</v>
      </c>
      <c r="BI366">
        <v>3</v>
      </c>
      <c r="BJ366">
        <v>488512</v>
      </c>
      <c r="BK366">
        <v>164302</v>
      </c>
      <c r="BL366" t="s">
        <v>2771</v>
      </c>
      <c r="BN366" t="s">
        <v>2772</v>
      </c>
      <c r="BX366">
        <v>213767</v>
      </c>
    </row>
    <row r="367" spans="1:76" x14ac:dyDescent="0.25">
      <c r="A367">
        <v>213768</v>
      </c>
      <c r="B367">
        <v>316986</v>
      </c>
      <c r="F367" t="s">
        <v>73</v>
      </c>
      <c r="G367" t="s">
        <v>94</v>
      </c>
      <c r="H367" t="s">
        <v>2773</v>
      </c>
      <c r="I367" s="1" t="str">
        <f>HYPERLINK(AT367,"Hb")</f>
        <v>Hb</v>
      </c>
      <c r="K367">
        <v>1</v>
      </c>
      <c r="L367" t="s">
        <v>76</v>
      </c>
      <c r="M367">
        <v>102854</v>
      </c>
      <c r="N367" t="s">
        <v>77</v>
      </c>
      <c r="O367" t="s">
        <v>77</v>
      </c>
      <c r="U367" t="s">
        <v>2748</v>
      </c>
      <c r="V367" s="2">
        <v>1</v>
      </c>
      <c r="W367" t="s">
        <v>2073</v>
      </c>
      <c r="X367" t="s">
        <v>2341</v>
      </c>
      <c r="Y367" s="3" t="s">
        <v>2075</v>
      </c>
      <c r="Z367" s="4">
        <v>7</v>
      </c>
      <c r="AA367" s="5">
        <v>709</v>
      </c>
      <c r="AB367" s="5" t="s">
        <v>2341</v>
      </c>
      <c r="AC367" t="s">
        <v>2768</v>
      </c>
      <c r="AD367">
        <v>1972</v>
      </c>
      <c r="AE367">
        <v>7</v>
      </c>
      <c r="AF367">
        <v>29</v>
      </c>
      <c r="AG367" t="s">
        <v>337</v>
      </c>
      <c r="AH367" t="s">
        <v>233</v>
      </c>
      <c r="AJ367" t="s">
        <v>77</v>
      </c>
      <c r="AK367" t="s">
        <v>84</v>
      </c>
      <c r="AL367">
        <v>216296</v>
      </c>
      <c r="AM367">
        <v>6555332</v>
      </c>
      <c r="AN367" s="5">
        <v>217000</v>
      </c>
      <c r="AO367" s="5">
        <v>6555000</v>
      </c>
      <c r="AP367">
        <v>707</v>
      </c>
      <c r="AR367">
        <v>8</v>
      </c>
      <c r="AS367" t="s">
        <v>180</v>
      </c>
      <c r="AT367" t="s">
        <v>2774</v>
      </c>
      <c r="AU367">
        <v>102854</v>
      </c>
      <c r="AW367" s="7" t="s">
        <v>86</v>
      </c>
      <c r="AX367">
        <v>1</v>
      </c>
      <c r="AY367" t="s">
        <v>87</v>
      </c>
      <c r="AZ367" t="s">
        <v>2751</v>
      </c>
      <c r="BA367" t="s">
        <v>2775</v>
      </c>
      <c r="BB367">
        <v>8</v>
      </c>
      <c r="BC367" t="s">
        <v>102</v>
      </c>
      <c r="BD367" t="s">
        <v>174</v>
      </c>
      <c r="BE367">
        <v>1</v>
      </c>
      <c r="BF367" s="6">
        <v>40318</v>
      </c>
      <c r="BG367" s="8" t="s">
        <v>92</v>
      </c>
      <c r="BI367">
        <v>3</v>
      </c>
      <c r="BJ367">
        <v>488513</v>
      </c>
      <c r="BK367">
        <v>164303</v>
      </c>
      <c r="BL367" t="s">
        <v>2776</v>
      </c>
      <c r="BN367" t="s">
        <v>2777</v>
      </c>
      <c r="BX367">
        <v>213768</v>
      </c>
    </row>
    <row r="368" spans="1:76" x14ac:dyDescent="0.25">
      <c r="A368">
        <v>213754</v>
      </c>
      <c r="B368">
        <v>316966</v>
      </c>
      <c r="F368" t="s">
        <v>73</v>
      </c>
      <c r="G368" t="s">
        <v>94</v>
      </c>
      <c r="H368" t="s">
        <v>2778</v>
      </c>
      <c r="I368" s="1" t="str">
        <f>HYPERLINK(AT368,"Hb")</f>
        <v>Hb</v>
      </c>
      <c r="K368">
        <v>1</v>
      </c>
      <c r="L368" t="s">
        <v>76</v>
      </c>
      <c r="M368">
        <v>102854</v>
      </c>
      <c r="N368" t="s">
        <v>77</v>
      </c>
      <c r="O368" t="s">
        <v>77</v>
      </c>
      <c r="U368" t="s">
        <v>2748</v>
      </c>
      <c r="V368" s="2">
        <v>1</v>
      </c>
      <c r="W368" t="s">
        <v>2073</v>
      </c>
      <c r="X368" t="s">
        <v>2341</v>
      </c>
      <c r="Y368" s="3" t="s">
        <v>2075</v>
      </c>
      <c r="Z368" s="4">
        <v>7</v>
      </c>
      <c r="AA368" s="5">
        <v>709</v>
      </c>
      <c r="AB368" s="5" t="s">
        <v>2341</v>
      </c>
      <c r="AC368" t="s">
        <v>2779</v>
      </c>
      <c r="AD368">
        <v>1973</v>
      </c>
      <c r="AE368">
        <v>7</v>
      </c>
      <c r="AF368">
        <v>24</v>
      </c>
      <c r="AG368" t="s">
        <v>337</v>
      </c>
      <c r="AH368" t="s">
        <v>233</v>
      </c>
      <c r="AJ368" t="s">
        <v>77</v>
      </c>
      <c r="AK368" t="s">
        <v>84</v>
      </c>
      <c r="AL368">
        <v>216296</v>
      </c>
      <c r="AM368">
        <v>6555332</v>
      </c>
      <c r="AN368" s="5">
        <v>217000</v>
      </c>
      <c r="AO368" s="5">
        <v>6555000</v>
      </c>
      <c r="AP368">
        <v>707</v>
      </c>
      <c r="AR368">
        <v>8</v>
      </c>
      <c r="AS368" t="s">
        <v>180</v>
      </c>
      <c r="AT368" t="s">
        <v>2780</v>
      </c>
      <c r="AU368">
        <v>102854</v>
      </c>
      <c r="AW368" s="7" t="s">
        <v>86</v>
      </c>
      <c r="AX368">
        <v>1</v>
      </c>
      <c r="AY368" t="s">
        <v>87</v>
      </c>
      <c r="AZ368" t="s">
        <v>2751</v>
      </c>
      <c r="BA368" t="s">
        <v>2781</v>
      </c>
      <c r="BB368">
        <v>8</v>
      </c>
      <c r="BC368" t="s">
        <v>102</v>
      </c>
      <c r="BD368" t="s">
        <v>174</v>
      </c>
      <c r="BE368">
        <v>1</v>
      </c>
      <c r="BF368" s="6">
        <v>40318</v>
      </c>
      <c r="BG368" s="8" t="s">
        <v>92</v>
      </c>
      <c r="BI368">
        <v>3</v>
      </c>
      <c r="BJ368">
        <v>488494</v>
      </c>
      <c r="BK368">
        <v>164304</v>
      </c>
      <c r="BL368" t="s">
        <v>2782</v>
      </c>
      <c r="BN368" t="s">
        <v>2783</v>
      </c>
      <c r="BX368">
        <v>213754</v>
      </c>
    </row>
    <row r="369" spans="1:76" x14ac:dyDescent="0.25">
      <c r="A369">
        <v>213760</v>
      </c>
      <c r="B369">
        <v>316972</v>
      </c>
      <c r="F369" t="s">
        <v>73</v>
      </c>
      <c r="G369" t="s">
        <v>94</v>
      </c>
      <c r="H369" t="s">
        <v>2784</v>
      </c>
      <c r="I369" s="1" t="str">
        <f>HYPERLINK(AT369,"Hb")</f>
        <v>Hb</v>
      </c>
      <c r="K369">
        <v>1</v>
      </c>
      <c r="L369" t="s">
        <v>76</v>
      </c>
      <c r="M369">
        <v>102854</v>
      </c>
      <c r="N369" t="s">
        <v>77</v>
      </c>
      <c r="O369" t="s">
        <v>77</v>
      </c>
      <c r="U369" t="s">
        <v>2748</v>
      </c>
      <c r="V369" s="2">
        <v>1</v>
      </c>
      <c r="W369" t="s">
        <v>2073</v>
      </c>
      <c r="X369" t="s">
        <v>2341</v>
      </c>
      <c r="Y369" s="3" t="s">
        <v>2075</v>
      </c>
      <c r="Z369" s="4">
        <v>7</v>
      </c>
      <c r="AA369" s="5">
        <v>709</v>
      </c>
      <c r="AB369" s="5" t="s">
        <v>2341</v>
      </c>
      <c r="AC369" t="s">
        <v>2785</v>
      </c>
      <c r="AD369">
        <v>1974</v>
      </c>
      <c r="AE369">
        <v>7</v>
      </c>
      <c r="AF369">
        <v>29</v>
      </c>
      <c r="AG369" t="s">
        <v>337</v>
      </c>
      <c r="AH369" t="s">
        <v>233</v>
      </c>
      <c r="AJ369" t="s">
        <v>77</v>
      </c>
      <c r="AK369" t="s">
        <v>84</v>
      </c>
      <c r="AL369">
        <v>216296</v>
      </c>
      <c r="AM369">
        <v>6555332</v>
      </c>
      <c r="AN369" s="5">
        <v>217000</v>
      </c>
      <c r="AO369" s="5">
        <v>6555000</v>
      </c>
      <c r="AP369">
        <v>707</v>
      </c>
      <c r="AR369">
        <v>8</v>
      </c>
      <c r="AS369" t="s">
        <v>180</v>
      </c>
      <c r="AT369" t="s">
        <v>2786</v>
      </c>
      <c r="AU369">
        <v>102854</v>
      </c>
      <c r="AW369" s="7" t="s">
        <v>86</v>
      </c>
      <c r="AX369">
        <v>1</v>
      </c>
      <c r="AY369" t="s">
        <v>87</v>
      </c>
      <c r="AZ369" t="s">
        <v>2751</v>
      </c>
      <c r="BA369" t="s">
        <v>2787</v>
      </c>
      <c r="BB369">
        <v>8</v>
      </c>
      <c r="BC369" t="s">
        <v>102</v>
      </c>
      <c r="BD369" t="s">
        <v>174</v>
      </c>
      <c r="BE369">
        <v>1</v>
      </c>
      <c r="BF369" s="6">
        <v>40318</v>
      </c>
      <c r="BG369" s="8" t="s">
        <v>92</v>
      </c>
      <c r="BI369">
        <v>3</v>
      </c>
      <c r="BJ369">
        <v>488500</v>
      </c>
      <c r="BK369">
        <v>164305</v>
      </c>
      <c r="BL369" t="s">
        <v>2788</v>
      </c>
      <c r="BN369" t="s">
        <v>2789</v>
      </c>
      <c r="BX369">
        <v>213760</v>
      </c>
    </row>
    <row r="370" spans="1:76" x14ac:dyDescent="0.25">
      <c r="A370">
        <v>213755</v>
      </c>
      <c r="B370">
        <v>316967</v>
      </c>
      <c r="F370" t="s">
        <v>73</v>
      </c>
      <c r="G370" t="s">
        <v>94</v>
      </c>
      <c r="H370" t="s">
        <v>2790</v>
      </c>
      <c r="I370" s="1" t="str">
        <f>HYPERLINK(AT370,"Hb")</f>
        <v>Hb</v>
      </c>
      <c r="K370">
        <v>1</v>
      </c>
      <c r="L370" t="s">
        <v>76</v>
      </c>
      <c r="M370">
        <v>102854</v>
      </c>
      <c r="N370" t="s">
        <v>77</v>
      </c>
      <c r="O370" t="s">
        <v>77</v>
      </c>
      <c r="U370" t="s">
        <v>2748</v>
      </c>
      <c r="V370" s="2">
        <v>1</v>
      </c>
      <c r="W370" t="s">
        <v>2073</v>
      </c>
      <c r="X370" t="s">
        <v>2341</v>
      </c>
      <c r="Y370" s="3" t="s">
        <v>2075</v>
      </c>
      <c r="Z370" s="4">
        <v>7</v>
      </c>
      <c r="AA370" s="5">
        <v>709</v>
      </c>
      <c r="AB370" s="5" t="s">
        <v>2341</v>
      </c>
      <c r="AC370" t="s">
        <v>2785</v>
      </c>
      <c r="AD370">
        <v>1975</v>
      </c>
      <c r="AE370">
        <v>7</v>
      </c>
      <c r="AF370">
        <v>7</v>
      </c>
      <c r="AG370" t="s">
        <v>337</v>
      </c>
      <c r="AH370" t="s">
        <v>233</v>
      </c>
      <c r="AJ370" t="s">
        <v>77</v>
      </c>
      <c r="AK370" t="s">
        <v>84</v>
      </c>
      <c r="AL370">
        <v>216296</v>
      </c>
      <c r="AM370">
        <v>6555332</v>
      </c>
      <c r="AN370" s="5">
        <v>217000</v>
      </c>
      <c r="AO370" s="5">
        <v>6555000</v>
      </c>
      <c r="AP370">
        <v>707</v>
      </c>
      <c r="AR370">
        <v>8</v>
      </c>
      <c r="AS370" t="s">
        <v>180</v>
      </c>
      <c r="AT370" t="s">
        <v>2791</v>
      </c>
      <c r="AU370">
        <v>102854</v>
      </c>
      <c r="AW370" s="7" t="s">
        <v>86</v>
      </c>
      <c r="AX370">
        <v>1</v>
      </c>
      <c r="AY370" t="s">
        <v>87</v>
      </c>
      <c r="AZ370" t="s">
        <v>2751</v>
      </c>
      <c r="BA370" t="s">
        <v>2792</v>
      </c>
      <c r="BB370">
        <v>8</v>
      </c>
      <c r="BC370" t="s">
        <v>102</v>
      </c>
      <c r="BD370" t="s">
        <v>174</v>
      </c>
      <c r="BE370">
        <v>1</v>
      </c>
      <c r="BF370" s="6">
        <v>40318</v>
      </c>
      <c r="BG370" s="8" t="s">
        <v>92</v>
      </c>
      <c r="BI370">
        <v>3</v>
      </c>
      <c r="BJ370">
        <v>488495</v>
      </c>
      <c r="BK370">
        <v>164306</v>
      </c>
      <c r="BL370" t="s">
        <v>2793</v>
      </c>
      <c r="BN370" t="s">
        <v>2794</v>
      </c>
      <c r="BX370">
        <v>213755</v>
      </c>
    </row>
    <row r="371" spans="1:76" x14ac:dyDescent="0.25">
      <c r="A371">
        <v>213769</v>
      </c>
      <c r="B371">
        <v>316987</v>
      </c>
      <c r="F371" t="s">
        <v>73</v>
      </c>
      <c r="G371" t="s">
        <v>94</v>
      </c>
      <c r="H371" t="s">
        <v>2795</v>
      </c>
      <c r="I371" s="1" t="str">
        <f>HYPERLINK(AT371,"Hb")</f>
        <v>Hb</v>
      </c>
      <c r="K371">
        <v>1</v>
      </c>
      <c r="L371" t="s">
        <v>76</v>
      </c>
      <c r="M371">
        <v>102854</v>
      </c>
      <c r="N371" t="s">
        <v>77</v>
      </c>
      <c r="O371" t="s">
        <v>77</v>
      </c>
      <c r="U371" t="s">
        <v>2748</v>
      </c>
      <c r="V371" s="2">
        <v>1</v>
      </c>
      <c r="W371" t="s">
        <v>2073</v>
      </c>
      <c r="X371" t="s">
        <v>2341</v>
      </c>
      <c r="Y371" s="3" t="s">
        <v>2075</v>
      </c>
      <c r="Z371" s="4">
        <v>7</v>
      </c>
      <c r="AA371" s="5">
        <v>709</v>
      </c>
      <c r="AB371" s="5" t="s">
        <v>2341</v>
      </c>
      <c r="AC371" t="s">
        <v>2796</v>
      </c>
      <c r="AD371">
        <v>1975</v>
      </c>
      <c r="AE371">
        <v>10</v>
      </c>
      <c r="AF371">
        <v>11</v>
      </c>
      <c r="AG371" t="s">
        <v>337</v>
      </c>
      <c r="AH371" t="s">
        <v>233</v>
      </c>
      <c r="AJ371" t="s">
        <v>77</v>
      </c>
      <c r="AK371" t="s">
        <v>84</v>
      </c>
      <c r="AL371">
        <v>216296</v>
      </c>
      <c r="AM371">
        <v>6555332</v>
      </c>
      <c r="AN371" s="5">
        <v>217000</v>
      </c>
      <c r="AO371" s="5">
        <v>6555000</v>
      </c>
      <c r="AP371">
        <v>707</v>
      </c>
      <c r="AR371">
        <v>8</v>
      </c>
      <c r="AS371" t="s">
        <v>180</v>
      </c>
      <c r="AT371" t="s">
        <v>2797</v>
      </c>
      <c r="AU371">
        <v>102854</v>
      </c>
      <c r="AW371" s="7" t="s">
        <v>86</v>
      </c>
      <c r="AX371">
        <v>1</v>
      </c>
      <c r="AY371" t="s">
        <v>87</v>
      </c>
      <c r="AZ371" t="s">
        <v>2751</v>
      </c>
      <c r="BA371" t="s">
        <v>2798</v>
      </c>
      <c r="BB371">
        <v>8</v>
      </c>
      <c r="BC371" t="s">
        <v>102</v>
      </c>
      <c r="BD371" t="s">
        <v>174</v>
      </c>
      <c r="BE371">
        <v>1</v>
      </c>
      <c r="BF371" s="6">
        <v>40318</v>
      </c>
      <c r="BG371" s="8" t="s">
        <v>92</v>
      </c>
      <c r="BI371">
        <v>3</v>
      </c>
      <c r="BJ371">
        <v>488514</v>
      </c>
      <c r="BK371">
        <v>164307</v>
      </c>
      <c r="BL371" t="s">
        <v>2799</v>
      </c>
      <c r="BN371" t="s">
        <v>2800</v>
      </c>
      <c r="BX371">
        <v>213769</v>
      </c>
    </row>
    <row r="372" spans="1:76" x14ac:dyDescent="0.25">
      <c r="A372">
        <v>213763</v>
      </c>
      <c r="B372">
        <v>316980</v>
      </c>
      <c r="F372" t="s">
        <v>73</v>
      </c>
      <c r="G372" t="s">
        <v>94</v>
      </c>
      <c r="H372" t="s">
        <v>2801</v>
      </c>
      <c r="I372" s="1" t="str">
        <f>HYPERLINK(AT372,"Hb")</f>
        <v>Hb</v>
      </c>
      <c r="K372">
        <v>1</v>
      </c>
      <c r="L372" t="s">
        <v>76</v>
      </c>
      <c r="M372">
        <v>102854</v>
      </c>
      <c r="N372" t="s">
        <v>77</v>
      </c>
      <c r="O372" t="s">
        <v>77</v>
      </c>
      <c r="U372" t="s">
        <v>2748</v>
      </c>
      <c r="V372" s="2">
        <v>1</v>
      </c>
      <c r="W372" t="s">
        <v>2073</v>
      </c>
      <c r="X372" t="s">
        <v>2341</v>
      </c>
      <c r="Y372" s="3" t="s">
        <v>2075</v>
      </c>
      <c r="Z372" s="4">
        <v>7</v>
      </c>
      <c r="AA372" s="5">
        <v>709</v>
      </c>
      <c r="AB372" s="5" t="s">
        <v>2341</v>
      </c>
      <c r="AC372" t="s">
        <v>2785</v>
      </c>
      <c r="AD372">
        <v>1976</v>
      </c>
      <c r="AE372">
        <v>7</v>
      </c>
      <c r="AF372">
        <v>26</v>
      </c>
      <c r="AG372" t="s">
        <v>337</v>
      </c>
      <c r="AH372" t="s">
        <v>233</v>
      </c>
      <c r="AJ372" t="s">
        <v>77</v>
      </c>
      <c r="AK372" t="s">
        <v>84</v>
      </c>
      <c r="AL372">
        <v>216296</v>
      </c>
      <c r="AM372">
        <v>6555332</v>
      </c>
      <c r="AN372" s="5">
        <v>217000</v>
      </c>
      <c r="AO372" s="5">
        <v>6555000</v>
      </c>
      <c r="AP372">
        <v>707</v>
      </c>
      <c r="AR372">
        <v>8</v>
      </c>
      <c r="AS372" t="s">
        <v>180</v>
      </c>
      <c r="AT372" t="s">
        <v>2802</v>
      </c>
      <c r="AU372">
        <v>102854</v>
      </c>
      <c r="AW372" s="7" t="s">
        <v>86</v>
      </c>
      <c r="AX372">
        <v>1</v>
      </c>
      <c r="AY372" t="s">
        <v>87</v>
      </c>
      <c r="AZ372" t="s">
        <v>2751</v>
      </c>
      <c r="BA372" t="s">
        <v>2803</v>
      </c>
      <c r="BB372">
        <v>8</v>
      </c>
      <c r="BC372" t="s">
        <v>102</v>
      </c>
      <c r="BD372" t="s">
        <v>174</v>
      </c>
      <c r="BE372">
        <v>1</v>
      </c>
      <c r="BF372" s="6">
        <v>40318</v>
      </c>
      <c r="BG372" s="8" t="s">
        <v>92</v>
      </c>
      <c r="BI372">
        <v>3</v>
      </c>
      <c r="BJ372">
        <v>488507</v>
      </c>
      <c r="BK372">
        <v>164308</v>
      </c>
      <c r="BL372" t="s">
        <v>2804</v>
      </c>
      <c r="BN372" t="s">
        <v>2805</v>
      </c>
      <c r="BX372">
        <v>213763</v>
      </c>
    </row>
    <row r="373" spans="1:76" x14ac:dyDescent="0.25">
      <c r="A373">
        <v>213756</v>
      </c>
      <c r="B373">
        <v>316968</v>
      </c>
      <c r="F373" t="s">
        <v>73</v>
      </c>
      <c r="G373" t="s">
        <v>94</v>
      </c>
      <c r="H373" t="s">
        <v>2806</v>
      </c>
      <c r="I373" s="1" t="str">
        <f>HYPERLINK(AT373,"Hb")</f>
        <v>Hb</v>
      </c>
      <c r="K373">
        <v>1</v>
      </c>
      <c r="L373" t="s">
        <v>76</v>
      </c>
      <c r="M373">
        <v>102854</v>
      </c>
      <c r="N373" t="s">
        <v>77</v>
      </c>
      <c r="O373" t="s">
        <v>77</v>
      </c>
      <c r="U373" t="s">
        <v>2748</v>
      </c>
      <c r="V373" s="2">
        <v>1</v>
      </c>
      <c r="W373" t="s">
        <v>2073</v>
      </c>
      <c r="X373" t="s">
        <v>2341</v>
      </c>
      <c r="Y373" s="3" t="s">
        <v>2075</v>
      </c>
      <c r="Z373" s="4">
        <v>7</v>
      </c>
      <c r="AA373" s="5">
        <v>709</v>
      </c>
      <c r="AB373" s="5" t="s">
        <v>2341</v>
      </c>
      <c r="AC373" t="s">
        <v>2807</v>
      </c>
      <c r="AD373">
        <v>1978</v>
      </c>
      <c r="AE373">
        <v>7</v>
      </c>
      <c r="AF373">
        <v>7</v>
      </c>
      <c r="AG373" t="s">
        <v>337</v>
      </c>
      <c r="AH373" t="s">
        <v>233</v>
      </c>
      <c r="AJ373" t="s">
        <v>77</v>
      </c>
      <c r="AK373" t="s">
        <v>84</v>
      </c>
      <c r="AL373">
        <v>216296</v>
      </c>
      <c r="AM373">
        <v>6555332</v>
      </c>
      <c r="AN373" s="5">
        <v>217000</v>
      </c>
      <c r="AO373" s="5">
        <v>6555000</v>
      </c>
      <c r="AP373">
        <v>707</v>
      </c>
      <c r="AR373">
        <v>8</v>
      </c>
      <c r="AS373" t="s">
        <v>180</v>
      </c>
      <c r="AT373" t="s">
        <v>2808</v>
      </c>
      <c r="AU373">
        <v>102854</v>
      </c>
      <c r="AW373" s="7" t="s">
        <v>86</v>
      </c>
      <c r="AX373">
        <v>1</v>
      </c>
      <c r="AY373" t="s">
        <v>87</v>
      </c>
      <c r="AZ373" t="s">
        <v>2751</v>
      </c>
      <c r="BA373" t="s">
        <v>2809</v>
      </c>
      <c r="BB373">
        <v>8</v>
      </c>
      <c r="BC373" t="s">
        <v>102</v>
      </c>
      <c r="BD373" t="s">
        <v>174</v>
      </c>
      <c r="BE373">
        <v>1</v>
      </c>
      <c r="BF373" s="6">
        <v>40318</v>
      </c>
      <c r="BG373" s="8" t="s">
        <v>92</v>
      </c>
      <c r="BI373">
        <v>3</v>
      </c>
      <c r="BJ373">
        <v>488496</v>
      </c>
      <c r="BK373">
        <v>164309</v>
      </c>
      <c r="BL373" t="s">
        <v>2810</v>
      </c>
      <c r="BN373" t="s">
        <v>2811</v>
      </c>
      <c r="BX373">
        <v>213756</v>
      </c>
    </row>
    <row r="374" spans="1:76" x14ac:dyDescent="0.25">
      <c r="A374">
        <v>213759</v>
      </c>
      <c r="B374">
        <v>316971</v>
      </c>
      <c r="F374" t="s">
        <v>73</v>
      </c>
      <c r="G374" t="s">
        <v>94</v>
      </c>
      <c r="H374" t="s">
        <v>2812</v>
      </c>
      <c r="I374" s="1" t="str">
        <f>HYPERLINK(AT374,"Hb")</f>
        <v>Hb</v>
      </c>
      <c r="K374">
        <v>1</v>
      </c>
      <c r="L374" t="s">
        <v>76</v>
      </c>
      <c r="M374">
        <v>102854</v>
      </c>
      <c r="N374" t="s">
        <v>77</v>
      </c>
      <c r="O374" t="s">
        <v>77</v>
      </c>
      <c r="U374" t="s">
        <v>2748</v>
      </c>
      <c r="V374" s="2">
        <v>1</v>
      </c>
      <c r="W374" t="s">
        <v>2073</v>
      </c>
      <c r="X374" t="s">
        <v>2341</v>
      </c>
      <c r="Y374" s="3" t="s">
        <v>2075</v>
      </c>
      <c r="Z374" s="4">
        <v>7</v>
      </c>
      <c r="AA374" s="5">
        <v>709</v>
      </c>
      <c r="AB374" s="5" t="s">
        <v>2341</v>
      </c>
      <c r="AC374" t="s">
        <v>2813</v>
      </c>
      <c r="AD374">
        <v>1979</v>
      </c>
      <c r="AE374">
        <v>7</v>
      </c>
      <c r="AF374">
        <v>27</v>
      </c>
      <c r="AG374" t="s">
        <v>337</v>
      </c>
      <c r="AH374" t="s">
        <v>233</v>
      </c>
      <c r="AJ374" t="s">
        <v>77</v>
      </c>
      <c r="AK374" t="s">
        <v>84</v>
      </c>
      <c r="AL374">
        <v>216296</v>
      </c>
      <c r="AM374">
        <v>6555332</v>
      </c>
      <c r="AN374" s="5">
        <v>217000</v>
      </c>
      <c r="AO374" s="5">
        <v>6555000</v>
      </c>
      <c r="AP374">
        <v>707</v>
      </c>
      <c r="AR374">
        <v>8</v>
      </c>
      <c r="AS374" t="s">
        <v>180</v>
      </c>
      <c r="AT374" t="s">
        <v>2814</v>
      </c>
      <c r="AU374">
        <v>102854</v>
      </c>
      <c r="AW374" s="7" t="s">
        <v>86</v>
      </c>
      <c r="AX374">
        <v>1</v>
      </c>
      <c r="AY374" t="s">
        <v>87</v>
      </c>
      <c r="AZ374" t="s">
        <v>2751</v>
      </c>
      <c r="BA374" t="s">
        <v>2815</v>
      </c>
      <c r="BB374">
        <v>8</v>
      </c>
      <c r="BC374" t="s">
        <v>102</v>
      </c>
      <c r="BD374" t="s">
        <v>174</v>
      </c>
      <c r="BE374">
        <v>1</v>
      </c>
      <c r="BF374" s="6">
        <v>40318</v>
      </c>
      <c r="BG374" s="8" t="s">
        <v>92</v>
      </c>
      <c r="BI374">
        <v>3</v>
      </c>
      <c r="BJ374">
        <v>488499</v>
      </c>
      <c r="BK374">
        <v>164310</v>
      </c>
      <c r="BL374" t="s">
        <v>2816</v>
      </c>
      <c r="BN374" t="s">
        <v>2817</v>
      </c>
      <c r="BX374">
        <v>213759</v>
      </c>
    </row>
    <row r="375" spans="1:76" x14ac:dyDescent="0.25">
      <c r="A375">
        <v>213757</v>
      </c>
      <c r="B375">
        <v>316969</v>
      </c>
      <c r="F375" t="s">
        <v>73</v>
      </c>
      <c r="G375" t="s">
        <v>94</v>
      </c>
      <c r="H375" t="s">
        <v>2818</v>
      </c>
      <c r="I375" s="1" t="str">
        <f>HYPERLINK(AT375,"Hb")</f>
        <v>Hb</v>
      </c>
      <c r="K375">
        <v>1</v>
      </c>
      <c r="L375" t="s">
        <v>76</v>
      </c>
      <c r="M375">
        <v>102854</v>
      </c>
      <c r="N375" t="s">
        <v>77</v>
      </c>
      <c r="O375" t="s">
        <v>77</v>
      </c>
      <c r="U375" t="s">
        <v>2748</v>
      </c>
      <c r="V375" s="2">
        <v>1</v>
      </c>
      <c r="W375" t="s">
        <v>2073</v>
      </c>
      <c r="X375" t="s">
        <v>2341</v>
      </c>
      <c r="Y375" s="3" t="s">
        <v>2075</v>
      </c>
      <c r="Z375" s="4">
        <v>7</v>
      </c>
      <c r="AA375" s="5">
        <v>709</v>
      </c>
      <c r="AB375" s="5" t="s">
        <v>2341</v>
      </c>
      <c r="AC375" t="s">
        <v>2819</v>
      </c>
      <c r="AD375">
        <v>1980</v>
      </c>
      <c r="AE375">
        <v>7</v>
      </c>
      <c r="AF375">
        <v>21</v>
      </c>
      <c r="AG375" t="s">
        <v>337</v>
      </c>
      <c r="AH375" t="s">
        <v>233</v>
      </c>
      <c r="AJ375" t="s">
        <v>77</v>
      </c>
      <c r="AK375" t="s">
        <v>84</v>
      </c>
      <c r="AL375">
        <v>216296</v>
      </c>
      <c r="AM375">
        <v>6555332</v>
      </c>
      <c r="AN375" s="5">
        <v>217000</v>
      </c>
      <c r="AO375" s="5">
        <v>6555000</v>
      </c>
      <c r="AP375">
        <v>707</v>
      </c>
      <c r="AR375">
        <v>8</v>
      </c>
      <c r="AS375" t="s">
        <v>180</v>
      </c>
      <c r="AT375" t="s">
        <v>2820</v>
      </c>
      <c r="AU375">
        <v>102854</v>
      </c>
      <c r="AW375" s="7" t="s">
        <v>86</v>
      </c>
      <c r="AX375">
        <v>1</v>
      </c>
      <c r="AY375" t="s">
        <v>87</v>
      </c>
      <c r="AZ375" t="s">
        <v>2751</v>
      </c>
      <c r="BA375" t="s">
        <v>2821</v>
      </c>
      <c r="BB375">
        <v>8</v>
      </c>
      <c r="BC375" t="s">
        <v>102</v>
      </c>
      <c r="BD375" t="s">
        <v>174</v>
      </c>
      <c r="BE375">
        <v>1</v>
      </c>
      <c r="BF375" s="6">
        <v>40318</v>
      </c>
      <c r="BG375" s="8" t="s">
        <v>92</v>
      </c>
      <c r="BI375">
        <v>3</v>
      </c>
      <c r="BJ375">
        <v>488497</v>
      </c>
      <c r="BK375">
        <v>164311</v>
      </c>
      <c r="BL375" t="s">
        <v>2822</v>
      </c>
      <c r="BN375" t="s">
        <v>2823</v>
      </c>
      <c r="BX375">
        <v>213757</v>
      </c>
    </row>
    <row r="376" spans="1:76" x14ac:dyDescent="0.25">
      <c r="A376">
        <v>213758</v>
      </c>
      <c r="B376">
        <v>316970</v>
      </c>
      <c r="F376" t="s">
        <v>73</v>
      </c>
      <c r="G376" t="s">
        <v>94</v>
      </c>
      <c r="H376" t="s">
        <v>2824</v>
      </c>
      <c r="I376" s="1" t="str">
        <f>HYPERLINK(AT376,"Hb")</f>
        <v>Hb</v>
      </c>
      <c r="K376">
        <v>1</v>
      </c>
      <c r="L376" t="s">
        <v>76</v>
      </c>
      <c r="M376">
        <v>102854</v>
      </c>
      <c r="N376" t="s">
        <v>77</v>
      </c>
      <c r="O376" t="s">
        <v>77</v>
      </c>
      <c r="U376" t="s">
        <v>2748</v>
      </c>
      <c r="V376" s="2">
        <v>1</v>
      </c>
      <c r="W376" t="s">
        <v>2073</v>
      </c>
      <c r="X376" t="s">
        <v>2341</v>
      </c>
      <c r="Y376" s="3" t="s">
        <v>2075</v>
      </c>
      <c r="Z376" s="4">
        <v>7</v>
      </c>
      <c r="AA376" s="5">
        <v>709</v>
      </c>
      <c r="AB376" s="5" t="s">
        <v>2341</v>
      </c>
      <c r="AC376" t="s">
        <v>2825</v>
      </c>
      <c r="AD376">
        <v>1980</v>
      </c>
      <c r="AE376">
        <v>7</v>
      </c>
      <c r="AF376">
        <v>21</v>
      </c>
      <c r="AG376" t="s">
        <v>337</v>
      </c>
      <c r="AH376" t="s">
        <v>233</v>
      </c>
      <c r="AJ376" t="s">
        <v>77</v>
      </c>
      <c r="AK376" t="s">
        <v>84</v>
      </c>
      <c r="AL376">
        <v>216296</v>
      </c>
      <c r="AM376">
        <v>6555332</v>
      </c>
      <c r="AN376" s="5">
        <v>217000</v>
      </c>
      <c r="AO376" s="5">
        <v>6555000</v>
      </c>
      <c r="AP376">
        <v>707</v>
      </c>
      <c r="AR376">
        <v>8</v>
      </c>
      <c r="AS376" t="s">
        <v>180</v>
      </c>
      <c r="AT376" t="s">
        <v>2826</v>
      </c>
      <c r="AU376">
        <v>102854</v>
      </c>
      <c r="AW376" s="7" t="s">
        <v>86</v>
      </c>
      <c r="AX376">
        <v>1</v>
      </c>
      <c r="AY376" t="s">
        <v>87</v>
      </c>
      <c r="AZ376" t="s">
        <v>2751</v>
      </c>
      <c r="BA376" t="s">
        <v>2827</v>
      </c>
      <c r="BB376">
        <v>8</v>
      </c>
      <c r="BC376" t="s">
        <v>102</v>
      </c>
      <c r="BD376" t="s">
        <v>174</v>
      </c>
      <c r="BE376">
        <v>1</v>
      </c>
      <c r="BF376" s="6">
        <v>40318</v>
      </c>
      <c r="BG376" s="8" t="s">
        <v>92</v>
      </c>
      <c r="BI376">
        <v>3</v>
      </c>
      <c r="BJ376">
        <v>488498</v>
      </c>
      <c r="BK376">
        <v>164312</v>
      </c>
      <c r="BL376" t="s">
        <v>2828</v>
      </c>
      <c r="BN376" t="s">
        <v>2829</v>
      </c>
      <c r="BX376">
        <v>213758</v>
      </c>
    </row>
    <row r="377" spans="1:76" x14ac:dyDescent="0.25">
      <c r="A377">
        <v>213764</v>
      </c>
      <c r="B377">
        <v>316981</v>
      </c>
      <c r="F377" t="s">
        <v>73</v>
      </c>
      <c r="G377" t="s">
        <v>94</v>
      </c>
      <c r="H377" t="s">
        <v>2830</v>
      </c>
      <c r="I377" s="1" t="str">
        <f>HYPERLINK(AT377,"Hb")</f>
        <v>Hb</v>
      </c>
      <c r="K377">
        <v>1</v>
      </c>
      <c r="L377" t="s">
        <v>76</v>
      </c>
      <c r="M377">
        <v>102854</v>
      </c>
      <c r="N377" t="s">
        <v>77</v>
      </c>
      <c r="O377" t="s">
        <v>77</v>
      </c>
      <c r="U377" t="s">
        <v>2748</v>
      </c>
      <c r="V377" s="2">
        <v>1</v>
      </c>
      <c r="W377" t="s">
        <v>2073</v>
      </c>
      <c r="X377" t="s">
        <v>2341</v>
      </c>
      <c r="Y377" s="3" t="s">
        <v>2075</v>
      </c>
      <c r="Z377" s="4">
        <v>7</v>
      </c>
      <c r="AA377" s="5">
        <v>709</v>
      </c>
      <c r="AB377" s="5" t="s">
        <v>2341</v>
      </c>
      <c r="AC377" t="s">
        <v>2785</v>
      </c>
      <c r="AD377">
        <v>1983</v>
      </c>
      <c r="AE377">
        <v>7</v>
      </c>
      <c r="AF377">
        <v>18</v>
      </c>
      <c r="AG377" t="s">
        <v>337</v>
      </c>
      <c r="AH377" t="s">
        <v>233</v>
      </c>
      <c r="AJ377" t="s">
        <v>77</v>
      </c>
      <c r="AK377" t="s">
        <v>84</v>
      </c>
      <c r="AL377">
        <v>216296</v>
      </c>
      <c r="AM377">
        <v>6555332</v>
      </c>
      <c r="AN377" s="5">
        <v>217000</v>
      </c>
      <c r="AO377" s="5">
        <v>6555000</v>
      </c>
      <c r="AP377">
        <v>707</v>
      </c>
      <c r="AR377">
        <v>8</v>
      </c>
      <c r="AS377" t="s">
        <v>180</v>
      </c>
      <c r="AT377" t="s">
        <v>2831</v>
      </c>
      <c r="AU377">
        <v>102854</v>
      </c>
      <c r="AW377" s="7" t="s">
        <v>86</v>
      </c>
      <c r="AX377">
        <v>1</v>
      </c>
      <c r="AY377" t="s">
        <v>87</v>
      </c>
      <c r="AZ377" t="s">
        <v>2751</v>
      </c>
      <c r="BA377" t="s">
        <v>2832</v>
      </c>
      <c r="BB377">
        <v>8</v>
      </c>
      <c r="BC377" t="s">
        <v>102</v>
      </c>
      <c r="BD377" t="s">
        <v>174</v>
      </c>
      <c r="BE377">
        <v>1</v>
      </c>
      <c r="BF377" s="6">
        <v>40318</v>
      </c>
      <c r="BG377" s="8" t="s">
        <v>92</v>
      </c>
      <c r="BI377">
        <v>3</v>
      </c>
      <c r="BJ377">
        <v>488508</v>
      </c>
      <c r="BK377">
        <v>164314</v>
      </c>
      <c r="BL377" t="s">
        <v>2833</v>
      </c>
      <c r="BN377" t="s">
        <v>2834</v>
      </c>
      <c r="BX377">
        <v>213764</v>
      </c>
    </row>
    <row r="378" spans="1:76" x14ac:dyDescent="0.25">
      <c r="A378">
        <v>213666</v>
      </c>
      <c r="B378">
        <v>277255</v>
      </c>
      <c r="F378" t="s">
        <v>73</v>
      </c>
      <c r="G378" t="s">
        <v>94</v>
      </c>
      <c r="H378" t="s">
        <v>2835</v>
      </c>
      <c r="I378" s="1" t="str">
        <f>HYPERLINK(AT378,"Hb")</f>
        <v>Hb</v>
      </c>
      <c r="K378">
        <v>1</v>
      </c>
      <c r="L378" t="s">
        <v>76</v>
      </c>
      <c r="M378">
        <v>102854</v>
      </c>
      <c r="N378" t="s">
        <v>77</v>
      </c>
      <c r="O378" t="s">
        <v>77</v>
      </c>
      <c r="U378" t="s">
        <v>2748</v>
      </c>
      <c r="V378" s="2">
        <v>1</v>
      </c>
      <c r="W378" t="s">
        <v>2073</v>
      </c>
      <c r="X378" t="s">
        <v>2341</v>
      </c>
      <c r="Y378" s="3" t="s">
        <v>2075</v>
      </c>
      <c r="Z378" s="4">
        <v>7</v>
      </c>
      <c r="AA378" s="5">
        <v>709</v>
      </c>
      <c r="AB378" s="5" t="s">
        <v>2341</v>
      </c>
      <c r="AC378" t="s">
        <v>2836</v>
      </c>
      <c r="AD378">
        <v>1985</v>
      </c>
      <c r="AE378">
        <v>8</v>
      </c>
      <c r="AF378">
        <v>23</v>
      </c>
      <c r="AG378" t="s">
        <v>337</v>
      </c>
      <c r="AH378" t="s">
        <v>233</v>
      </c>
      <c r="AJ378" t="s">
        <v>77</v>
      </c>
      <c r="AK378" t="s">
        <v>84</v>
      </c>
      <c r="AL378">
        <v>216296</v>
      </c>
      <c r="AM378">
        <v>6555332</v>
      </c>
      <c r="AN378" s="5">
        <v>217000</v>
      </c>
      <c r="AO378" s="5">
        <v>6555000</v>
      </c>
      <c r="AP378">
        <v>707</v>
      </c>
      <c r="AR378">
        <v>8</v>
      </c>
      <c r="AS378" t="s">
        <v>180</v>
      </c>
      <c r="AT378" t="s">
        <v>2837</v>
      </c>
      <c r="AU378">
        <v>102854</v>
      </c>
      <c r="AW378" s="7" t="s">
        <v>86</v>
      </c>
      <c r="AX378">
        <v>1</v>
      </c>
      <c r="AY378" t="s">
        <v>87</v>
      </c>
      <c r="AZ378" t="s">
        <v>2751</v>
      </c>
      <c r="BA378" t="s">
        <v>2838</v>
      </c>
      <c r="BB378">
        <v>8</v>
      </c>
      <c r="BC378" t="s">
        <v>102</v>
      </c>
      <c r="BD378" t="s">
        <v>174</v>
      </c>
      <c r="BE378">
        <v>1</v>
      </c>
      <c r="BF378" s="6">
        <v>33436</v>
      </c>
      <c r="BG378" s="8" t="s">
        <v>92</v>
      </c>
      <c r="BI378">
        <v>3</v>
      </c>
      <c r="BJ378">
        <v>449625</v>
      </c>
      <c r="BK378">
        <v>164315</v>
      </c>
      <c r="BL378" t="s">
        <v>2839</v>
      </c>
      <c r="BN378" t="s">
        <v>2840</v>
      </c>
      <c r="BX378">
        <v>213666</v>
      </c>
    </row>
    <row r="379" spans="1:76" x14ac:dyDescent="0.25">
      <c r="A379">
        <v>213765</v>
      </c>
      <c r="B379">
        <v>316982</v>
      </c>
      <c r="F379" t="s">
        <v>73</v>
      </c>
      <c r="G379" t="s">
        <v>94</v>
      </c>
      <c r="H379" t="s">
        <v>2841</v>
      </c>
      <c r="I379" s="1" t="str">
        <f>HYPERLINK(AT379,"Hb")</f>
        <v>Hb</v>
      </c>
      <c r="K379">
        <v>1</v>
      </c>
      <c r="L379" t="s">
        <v>76</v>
      </c>
      <c r="M379">
        <v>102854</v>
      </c>
      <c r="N379" t="s">
        <v>77</v>
      </c>
      <c r="O379" t="s">
        <v>77</v>
      </c>
      <c r="U379" t="s">
        <v>2748</v>
      </c>
      <c r="V379" s="2">
        <v>1</v>
      </c>
      <c r="W379" t="s">
        <v>2073</v>
      </c>
      <c r="X379" t="s">
        <v>2341</v>
      </c>
      <c r="Y379" s="3" t="s">
        <v>2075</v>
      </c>
      <c r="Z379" s="4">
        <v>7</v>
      </c>
      <c r="AA379" s="5">
        <v>709</v>
      </c>
      <c r="AB379" s="5" t="s">
        <v>2341</v>
      </c>
      <c r="AC379" t="s">
        <v>2785</v>
      </c>
      <c r="AD379">
        <v>1986</v>
      </c>
      <c r="AE379">
        <v>7</v>
      </c>
      <c r="AF379">
        <v>17</v>
      </c>
      <c r="AG379" t="s">
        <v>337</v>
      </c>
      <c r="AH379" t="s">
        <v>233</v>
      </c>
      <c r="AJ379" t="s">
        <v>77</v>
      </c>
      <c r="AK379" t="s">
        <v>84</v>
      </c>
      <c r="AL379">
        <v>216296</v>
      </c>
      <c r="AM379">
        <v>6555332</v>
      </c>
      <c r="AN379" s="5">
        <v>217000</v>
      </c>
      <c r="AO379" s="5">
        <v>6555000</v>
      </c>
      <c r="AP379">
        <v>707</v>
      </c>
      <c r="AR379">
        <v>8</v>
      </c>
      <c r="AS379" t="s">
        <v>180</v>
      </c>
      <c r="AT379" t="s">
        <v>2842</v>
      </c>
      <c r="AU379">
        <v>102854</v>
      </c>
      <c r="AW379" s="7" t="s">
        <v>86</v>
      </c>
      <c r="AX379">
        <v>1</v>
      </c>
      <c r="AY379" t="s">
        <v>87</v>
      </c>
      <c r="AZ379" t="s">
        <v>2751</v>
      </c>
      <c r="BA379" t="s">
        <v>2843</v>
      </c>
      <c r="BB379">
        <v>8</v>
      </c>
      <c r="BC379" t="s">
        <v>102</v>
      </c>
      <c r="BD379" t="s">
        <v>174</v>
      </c>
      <c r="BE379">
        <v>1</v>
      </c>
      <c r="BF379" s="6">
        <v>40318</v>
      </c>
      <c r="BG379" s="8" t="s">
        <v>92</v>
      </c>
      <c r="BI379">
        <v>3</v>
      </c>
      <c r="BJ379">
        <v>488509</v>
      </c>
      <c r="BK379">
        <v>164316</v>
      </c>
      <c r="BL379" t="s">
        <v>2844</v>
      </c>
      <c r="BN379" t="s">
        <v>2845</v>
      </c>
      <c r="BX379">
        <v>213765</v>
      </c>
    </row>
    <row r="380" spans="1:76" x14ac:dyDescent="0.25">
      <c r="A380">
        <v>213733</v>
      </c>
      <c r="B380">
        <v>303591</v>
      </c>
      <c r="F380" t="s">
        <v>73</v>
      </c>
      <c r="G380" t="s">
        <v>94</v>
      </c>
      <c r="H380" t="s">
        <v>2846</v>
      </c>
      <c r="I380" s="1" t="str">
        <f>HYPERLINK(AT380,"Hb")</f>
        <v>Hb</v>
      </c>
      <c r="K380">
        <v>1</v>
      </c>
      <c r="L380" t="s">
        <v>76</v>
      </c>
      <c r="M380">
        <v>102854</v>
      </c>
      <c r="N380" t="s">
        <v>77</v>
      </c>
      <c r="O380" t="s">
        <v>77</v>
      </c>
      <c r="U380" t="s">
        <v>2748</v>
      </c>
      <c r="V380" s="2">
        <v>1</v>
      </c>
      <c r="W380" t="s">
        <v>2073</v>
      </c>
      <c r="X380" t="s">
        <v>2341</v>
      </c>
      <c r="Y380" s="3" t="s">
        <v>2075</v>
      </c>
      <c r="Z380" s="4">
        <v>7</v>
      </c>
      <c r="AA380" s="5">
        <v>709</v>
      </c>
      <c r="AB380" s="5" t="s">
        <v>2341</v>
      </c>
      <c r="AC380" t="s">
        <v>2847</v>
      </c>
      <c r="AD380">
        <v>1987</v>
      </c>
      <c r="AE380">
        <v>8</v>
      </c>
      <c r="AF380">
        <v>5</v>
      </c>
      <c r="AG380" t="s">
        <v>337</v>
      </c>
      <c r="AH380" t="s">
        <v>233</v>
      </c>
      <c r="AJ380" t="s">
        <v>77</v>
      </c>
      <c r="AK380" t="s">
        <v>84</v>
      </c>
      <c r="AL380">
        <v>216296</v>
      </c>
      <c r="AM380">
        <v>6555332</v>
      </c>
      <c r="AN380" s="5">
        <v>217000</v>
      </c>
      <c r="AO380" s="5">
        <v>6555000</v>
      </c>
      <c r="AP380">
        <v>707</v>
      </c>
      <c r="AR380">
        <v>8</v>
      </c>
      <c r="AS380" t="s">
        <v>180</v>
      </c>
      <c r="AT380" t="s">
        <v>2848</v>
      </c>
      <c r="AU380">
        <v>102854</v>
      </c>
      <c r="AW380" s="7" t="s">
        <v>86</v>
      </c>
      <c r="AX380">
        <v>1</v>
      </c>
      <c r="AY380" t="s">
        <v>87</v>
      </c>
      <c r="AZ380" t="s">
        <v>2751</v>
      </c>
      <c r="BA380" t="s">
        <v>2849</v>
      </c>
      <c r="BB380">
        <v>8</v>
      </c>
      <c r="BC380" t="s">
        <v>102</v>
      </c>
      <c r="BD380" t="s">
        <v>174</v>
      </c>
      <c r="BE380">
        <v>1</v>
      </c>
      <c r="BF380" s="6">
        <v>33586</v>
      </c>
      <c r="BG380" s="8" t="s">
        <v>92</v>
      </c>
      <c r="BI380">
        <v>3</v>
      </c>
      <c r="BJ380">
        <v>476588</v>
      </c>
      <c r="BK380">
        <v>164317</v>
      </c>
      <c r="BL380" t="s">
        <v>2850</v>
      </c>
      <c r="BN380" t="s">
        <v>2851</v>
      </c>
      <c r="BX380">
        <v>213733</v>
      </c>
    </row>
    <row r="381" spans="1:76" x14ac:dyDescent="0.25">
      <c r="A381">
        <v>213746</v>
      </c>
      <c r="B381">
        <v>304227</v>
      </c>
      <c r="F381" t="s">
        <v>73</v>
      </c>
      <c r="G381" t="s">
        <v>94</v>
      </c>
      <c r="H381" t="s">
        <v>2852</v>
      </c>
      <c r="I381" s="1" t="str">
        <f>HYPERLINK(AT381,"Hb")</f>
        <v>Hb</v>
      </c>
      <c r="K381">
        <v>1</v>
      </c>
      <c r="L381" t="s">
        <v>76</v>
      </c>
      <c r="M381">
        <v>102854</v>
      </c>
      <c r="N381" t="s">
        <v>77</v>
      </c>
      <c r="O381" t="s">
        <v>77</v>
      </c>
      <c r="U381" t="s">
        <v>2748</v>
      </c>
      <c r="V381" s="2">
        <v>1</v>
      </c>
      <c r="W381" t="s">
        <v>2073</v>
      </c>
      <c r="X381" t="s">
        <v>2341</v>
      </c>
      <c r="Y381" s="3" t="s">
        <v>2075</v>
      </c>
      <c r="Z381" s="4">
        <v>7</v>
      </c>
      <c r="AA381" s="5">
        <v>709</v>
      </c>
      <c r="AB381" s="5" t="s">
        <v>2341</v>
      </c>
      <c r="AC381" t="s">
        <v>2853</v>
      </c>
      <c r="AD381">
        <v>1991</v>
      </c>
      <c r="AE381">
        <v>7</v>
      </c>
      <c r="AF381">
        <v>24</v>
      </c>
      <c r="AG381" t="s">
        <v>337</v>
      </c>
      <c r="AH381" t="s">
        <v>233</v>
      </c>
      <c r="AJ381" t="s">
        <v>77</v>
      </c>
      <c r="AK381" t="s">
        <v>84</v>
      </c>
      <c r="AL381">
        <v>216296</v>
      </c>
      <c r="AM381">
        <v>6555332</v>
      </c>
      <c r="AN381" s="5">
        <v>217000</v>
      </c>
      <c r="AO381" s="5">
        <v>6555000</v>
      </c>
      <c r="AP381">
        <v>707</v>
      </c>
      <c r="AR381">
        <v>8</v>
      </c>
      <c r="AS381" t="s">
        <v>180</v>
      </c>
      <c r="AT381" t="s">
        <v>2854</v>
      </c>
      <c r="AU381">
        <v>102854</v>
      </c>
      <c r="AW381" s="7" t="s">
        <v>86</v>
      </c>
      <c r="AX381">
        <v>1</v>
      </c>
      <c r="AY381" t="s">
        <v>87</v>
      </c>
      <c r="AZ381" t="s">
        <v>2751</v>
      </c>
      <c r="BA381" t="s">
        <v>2855</v>
      </c>
      <c r="BB381">
        <v>8</v>
      </c>
      <c r="BC381" t="s">
        <v>102</v>
      </c>
      <c r="BD381" t="s">
        <v>174</v>
      </c>
      <c r="BE381">
        <v>1</v>
      </c>
      <c r="BF381" s="6">
        <v>33592</v>
      </c>
      <c r="BG381" s="8" t="s">
        <v>92</v>
      </c>
      <c r="BI381">
        <v>3</v>
      </c>
      <c r="BJ381">
        <v>477234</v>
      </c>
      <c r="BK381">
        <v>164319</v>
      </c>
      <c r="BL381" t="s">
        <v>2856</v>
      </c>
      <c r="BN381" t="s">
        <v>2857</v>
      </c>
      <c r="BX381">
        <v>213746</v>
      </c>
    </row>
    <row r="382" spans="1:76" x14ac:dyDescent="0.25">
      <c r="A382">
        <v>214066</v>
      </c>
      <c r="B382">
        <v>274571</v>
      </c>
      <c r="F382" t="s">
        <v>73</v>
      </c>
      <c r="G382" t="s">
        <v>94</v>
      </c>
      <c r="H382" t="s">
        <v>2858</v>
      </c>
      <c r="I382" s="1" t="str">
        <f>HYPERLINK(AT382,"Hb")</f>
        <v>Hb</v>
      </c>
      <c r="K382">
        <v>1</v>
      </c>
      <c r="L382" t="s">
        <v>76</v>
      </c>
      <c r="M382">
        <v>102854</v>
      </c>
      <c r="N382" t="s">
        <v>77</v>
      </c>
      <c r="O382" t="s">
        <v>77</v>
      </c>
      <c r="U382" t="s">
        <v>2748</v>
      </c>
      <c r="V382" s="2">
        <v>1</v>
      </c>
      <c r="W382" t="s">
        <v>2073</v>
      </c>
      <c r="X382" t="s">
        <v>2341</v>
      </c>
      <c r="Y382" s="3" t="s">
        <v>2075</v>
      </c>
      <c r="Z382" s="4">
        <v>7</v>
      </c>
      <c r="AA382" s="5">
        <v>709</v>
      </c>
      <c r="AB382" s="5" t="s">
        <v>2341</v>
      </c>
      <c r="AC382" t="s">
        <v>2859</v>
      </c>
      <c r="AD382">
        <v>1993</v>
      </c>
      <c r="AE382">
        <v>6</v>
      </c>
      <c r="AF382">
        <v>29</v>
      </c>
      <c r="AG382" t="s">
        <v>2860</v>
      </c>
      <c r="AH382" t="s">
        <v>233</v>
      </c>
      <c r="AJ382" t="s">
        <v>77</v>
      </c>
      <c r="AK382" t="s">
        <v>84</v>
      </c>
      <c r="AL382">
        <v>216397</v>
      </c>
      <c r="AM382">
        <v>6555525</v>
      </c>
      <c r="AN382" s="5">
        <v>217000</v>
      </c>
      <c r="AO382" s="5">
        <v>6555000</v>
      </c>
      <c r="AP382">
        <v>707</v>
      </c>
      <c r="AR382">
        <v>8</v>
      </c>
      <c r="AS382" t="s">
        <v>180</v>
      </c>
      <c r="AT382" t="s">
        <v>2861</v>
      </c>
      <c r="AU382">
        <v>102854</v>
      </c>
      <c r="AW382" s="7" t="s">
        <v>86</v>
      </c>
      <c r="AX382">
        <v>1</v>
      </c>
      <c r="AY382" t="s">
        <v>87</v>
      </c>
      <c r="AZ382" t="s">
        <v>2862</v>
      </c>
      <c r="BA382" t="s">
        <v>2863</v>
      </c>
      <c r="BB382">
        <v>8</v>
      </c>
      <c r="BC382" t="s">
        <v>102</v>
      </c>
      <c r="BD382" t="s">
        <v>174</v>
      </c>
      <c r="BE382">
        <v>1</v>
      </c>
      <c r="BF382" s="6">
        <v>37228</v>
      </c>
      <c r="BG382" s="8" t="s">
        <v>92</v>
      </c>
      <c r="BI382">
        <v>3</v>
      </c>
      <c r="BJ382">
        <v>444960</v>
      </c>
      <c r="BK382">
        <v>164322</v>
      </c>
      <c r="BL382" t="s">
        <v>2864</v>
      </c>
      <c r="BN382" t="s">
        <v>2865</v>
      </c>
      <c r="BX382">
        <v>214066</v>
      </c>
    </row>
    <row r="383" spans="1:76" x14ac:dyDescent="0.25">
      <c r="A383">
        <v>215042</v>
      </c>
      <c r="B383">
        <v>286527</v>
      </c>
      <c r="F383" t="s">
        <v>73</v>
      </c>
      <c r="G383" t="s">
        <v>94</v>
      </c>
      <c r="H383" t="s">
        <v>2866</v>
      </c>
      <c r="I383" s="1" t="str">
        <f>HYPERLINK(AT383,"Hb")</f>
        <v>Hb</v>
      </c>
      <c r="K383">
        <v>1</v>
      </c>
      <c r="L383" t="s">
        <v>76</v>
      </c>
      <c r="M383">
        <v>102854</v>
      </c>
      <c r="N383" t="s">
        <v>77</v>
      </c>
      <c r="O383" t="s">
        <v>77</v>
      </c>
      <c r="P383" s="11" t="s">
        <v>1171</v>
      </c>
      <c r="U383" t="s">
        <v>2748</v>
      </c>
      <c r="V383" s="2">
        <v>1</v>
      </c>
      <c r="W383" t="s">
        <v>2073</v>
      </c>
      <c r="X383" t="s">
        <v>2341</v>
      </c>
      <c r="Y383" s="3" t="s">
        <v>2075</v>
      </c>
      <c r="Z383" s="4">
        <v>7</v>
      </c>
      <c r="AA383" s="5">
        <v>709</v>
      </c>
      <c r="AB383" s="5" t="s">
        <v>2341</v>
      </c>
      <c r="AC383" t="s">
        <v>2867</v>
      </c>
      <c r="AD383">
        <v>2005</v>
      </c>
      <c r="AE383">
        <v>8</v>
      </c>
      <c r="AF383">
        <v>31</v>
      </c>
      <c r="AG383" t="s">
        <v>2108</v>
      </c>
      <c r="AH383" t="s">
        <v>2108</v>
      </c>
      <c r="AJ383" t="s">
        <v>77</v>
      </c>
      <c r="AK383" t="s">
        <v>84</v>
      </c>
      <c r="AL383">
        <v>217399</v>
      </c>
      <c r="AM383">
        <v>6555439</v>
      </c>
      <c r="AN383" s="5">
        <v>217000</v>
      </c>
      <c r="AO383" s="5">
        <v>6555000</v>
      </c>
      <c r="AP383">
        <v>707</v>
      </c>
      <c r="AR383">
        <v>8</v>
      </c>
      <c r="AS383" t="s">
        <v>180</v>
      </c>
      <c r="AT383" t="s">
        <v>2868</v>
      </c>
      <c r="AU383">
        <v>102854</v>
      </c>
      <c r="AW383" s="7" t="s">
        <v>86</v>
      </c>
      <c r="AX383">
        <v>1</v>
      </c>
      <c r="AY383" t="s">
        <v>87</v>
      </c>
      <c r="AZ383" t="s">
        <v>2869</v>
      </c>
      <c r="BA383" t="s">
        <v>2870</v>
      </c>
      <c r="BB383">
        <v>8</v>
      </c>
      <c r="BC383" t="s">
        <v>102</v>
      </c>
      <c r="BD383" t="s">
        <v>174</v>
      </c>
      <c r="BE383">
        <v>1</v>
      </c>
      <c r="BF383" s="6">
        <v>38849</v>
      </c>
      <c r="BG383" s="8" t="s">
        <v>92</v>
      </c>
      <c r="BI383">
        <v>3</v>
      </c>
      <c r="BJ383">
        <v>459423</v>
      </c>
      <c r="BK383">
        <v>164330</v>
      </c>
      <c r="BL383" t="s">
        <v>2871</v>
      </c>
      <c r="BN383" t="s">
        <v>2872</v>
      </c>
      <c r="BX383">
        <v>215042</v>
      </c>
    </row>
    <row r="384" spans="1:76" x14ac:dyDescent="0.25">
      <c r="A384">
        <v>214111</v>
      </c>
      <c r="B384">
        <v>297127</v>
      </c>
      <c r="F384" t="s">
        <v>73</v>
      </c>
      <c r="G384" t="s">
        <v>94</v>
      </c>
      <c r="H384" t="s">
        <v>2873</v>
      </c>
      <c r="I384" s="1" t="str">
        <f>HYPERLINK(AT384,"Hb")</f>
        <v>Hb</v>
      </c>
      <c r="K384">
        <v>1</v>
      </c>
      <c r="L384" t="s">
        <v>76</v>
      </c>
      <c r="M384">
        <v>102854</v>
      </c>
      <c r="N384" t="s">
        <v>77</v>
      </c>
      <c r="O384" t="s">
        <v>77</v>
      </c>
      <c r="U384" t="s">
        <v>2748</v>
      </c>
      <c r="V384" s="2">
        <v>1</v>
      </c>
      <c r="W384" t="s">
        <v>2073</v>
      </c>
      <c r="X384" t="s">
        <v>2341</v>
      </c>
      <c r="Y384" s="3" t="s">
        <v>2075</v>
      </c>
      <c r="Z384" s="4">
        <v>7</v>
      </c>
      <c r="AA384" s="5">
        <v>709</v>
      </c>
      <c r="AB384" s="5" t="s">
        <v>2341</v>
      </c>
      <c r="AC384" t="s">
        <v>2874</v>
      </c>
      <c r="AD384">
        <v>2008</v>
      </c>
      <c r="AE384">
        <v>8</v>
      </c>
      <c r="AF384">
        <v>31</v>
      </c>
      <c r="AG384" t="s">
        <v>2875</v>
      </c>
      <c r="AH384" t="s">
        <v>393</v>
      </c>
      <c r="AJ384" t="s">
        <v>77</v>
      </c>
      <c r="AK384" t="s">
        <v>84</v>
      </c>
      <c r="AL384">
        <v>216397</v>
      </c>
      <c r="AM384">
        <v>6555525</v>
      </c>
      <c r="AN384" s="5">
        <v>217000</v>
      </c>
      <c r="AO384" s="5">
        <v>6555000</v>
      </c>
      <c r="AP384">
        <v>707</v>
      </c>
      <c r="AR384">
        <v>8</v>
      </c>
      <c r="AS384" t="s">
        <v>180</v>
      </c>
      <c r="AT384" t="s">
        <v>2876</v>
      </c>
      <c r="AU384">
        <v>102854</v>
      </c>
      <c r="AW384" s="7" t="s">
        <v>86</v>
      </c>
      <c r="AX384">
        <v>1</v>
      </c>
      <c r="AY384" t="s">
        <v>87</v>
      </c>
      <c r="AZ384" t="s">
        <v>2862</v>
      </c>
      <c r="BA384" t="s">
        <v>2877</v>
      </c>
      <c r="BB384">
        <v>8</v>
      </c>
      <c r="BC384" t="s">
        <v>102</v>
      </c>
      <c r="BD384" t="s">
        <v>174</v>
      </c>
      <c r="BE384">
        <v>1</v>
      </c>
      <c r="BF384" s="6">
        <v>41026</v>
      </c>
      <c r="BG384" s="8" t="s">
        <v>92</v>
      </c>
      <c r="BI384">
        <v>3</v>
      </c>
      <c r="BJ384">
        <v>470448</v>
      </c>
      <c r="BK384">
        <v>164332</v>
      </c>
      <c r="BL384" t="s">
        <v>2878</v>
      </c>
      <c r="BN384" t="s">
        <v>2879</v>
      </c>
      <c r="BX384">
        <v>214111</v>
      </c>
    </row>
    <row r="385" spans="1:76" x14ac:dyDescent="0.25">
      <c r="A385">
        <v>214265</v>
      </c>
      <c r="B385">
        <v>63281</v>
      </c>
      <c r="F385" t="s">
        <v>73</v>
      </c>
      <c r="G385" t="s">
        <v>74</v>
      </c>
      <c r="H385" t="s">
        <v>2880</v>
      </c>
      <c r="I385" t="s">
        <v>117</v>
      </c>
      <c r="K385">
        <v>1</v>
      </c>
      <c r="L385" t="s">
        <v>76</v>
      </c>
      <c r="M385">
        <v>102854</v>
      </c>
      <c r="N385" t="s">
        <v>77</v>
      </c>
      <c r="O385" t="s">
        <v>77</v>
      </c>
      <c r="U385" t="s">
        <v>2748</v>
      </c>
      <c r="V385" s="2">
        <v>1</v>
      </c>
      <c r="W385" t="s">
        <v>2073</v>
      </c>
      <c r="X385" t="s">
        <v>2341</v>
      </c>
      <c r="Y385" s="3" t="s">
        <v>2075</v>
      </c>
      <c r="Z385" s="4">
        <v>7</v>
      </c>
      <c r="AA385" s="5">
        <v>709</v>
      </c>
      <c r="AB385" s="5" t="s">
        <v>2341</v>
      </c>
      <c r="AC385" t="s">
        <v>2881</v>
      </c>
      <c r="AD385">
        <v>2012</v>
      </c>
      <c r="AE385">
        <v>7</v>
      </c>
      <c r="AF385">
        <v>22</v>
      </c>
      <c r="AG385" t="s">
        <v>2882</v>
      </c>
      <c r="AJ385" t="s">
        <v>77</v>
      </c>
      <c r="AK385" t="s">
        <v>84</v>
      </c>
      <c r="AL385">
        <v>216551</v>
      </c>
      <c r="AM385">
        <v>6555350</v>
      </c>
      <c r="AN385" s="5">
        <v>217000</v>
      </c>
      <c r="AO385" s="5">
        <v>6555000</v>
      </c>
      <c r="AP385">
        <v>5</v>
      </c>
      <c r="AR385">
        <v>1010</v>
      </c>
      <c r="AT385" s="6" t="s">
        <v>2883</v>
      </c>
      <c r="AU385">
        <v>102854</v>
      </c>
      <c r="AW385" s="7" t="s">
        <v>86</v>
      </c>
      <c r="AX385">
        <v>1</v>
      </c>
      <c r="AY385" t="s">
        <v>87</v>
      </c>
      <c r="AZ385" t="s">
        <v>2884</v>
      </c>
      <c r="BA385" t="s">
        <v>2885</v>
      </c>
      <c r="BB385">
        <v>1010</v>
      </c>
      <c r="BC385" t="s">
        <v>90</v>
      </c>
      <c r="BD385" t="s">
        <v>91</v>
      </c>
      <c r="BF385" s="6">
        <v>41445.704861111102</v>
      </c>
      <c r="BG385" s="8" t="s">
        <v>92</v>
      </c>
      <c r="BI385">
        <v>6</v>
      </c>
      <c r="BJ385">
        <v>59426</v>
      </c>
      <c r="BK385">
        <v>164337</v>
      </c>
      <c r="BL385" t="s">
        <v>2886</v>
      </c>
      <c r="BX385">
        <v>214265</v>
      </c>
    </row>
    <row r="386" spans="1:76" x14ac:dyDescent="0.25">
      <c r="A386">
        <v>213539</v>
      </c>
      <c r="B386">
        <v>325251</v>
      </c>
      <c r="F386" t="s">
        <v>73</v>
      </c>
      <c r="G386" t="s">
        <v>94</v>
      </c>
      <c r="H386" t="s">
        <v>2887</v>
      </c>
      <c r="I386" t="s">
        <v>400</v>
      </c>
      <c r="K386">
        <v>1</v>
      </c>
      <c r="L386" t="s">
        <v>76</v>
      </c>
      <c r="M386">
        <v>102854</v>
      </c>
      <c r="N386" t="s">
        <v>77</v>
      </c>
      <c r="O386" t="s">
        <v>77</v>
      </c>
      <c r="U386" t="s">
        <v>2748</v>
      </c>
      <c r="V386" s="2">
        <v>1</v>
      </c>
      <c r="W386" t="s">
        <v>2073</v>
      </c>
      <c r="X386" t="s">
        <v>2341</v>
      </c>
      <c r="Y386" s="3" t="s">
        <v>2075</v>
      </c>
      <c r="Z386" s="4">
        <v>7</v>
      </c>
      <c r="AA386" s="5">
        <v>709</v>
      </c>
      <c r="AB386" s="5" t="s">
        <v>2341</v>
      </c>
      <c r="AC386" t="s">
        <v>2888</v>
      </c>
      <c r="AD386">
        <v>2013</v>
      </c>
      <c r="AE386">
        <v>11</v>
      </c>
      <c r="AF386">
        <v>4</v>
      </c>
      <c r="AG386" t="s">
        <v>1174</v>
      </c>
      <c r="AH386" t="s">
        <v>632</v>
      </c>
      <c r="AJ386" t="s">
        <v>77</v>
      </c>
      <c r="AK386" t="s">
        <v>84</v>
      </c>
      <c r="AL386">
        <v>216226</v>
      </c>
      <c r="AM386">
        <v>6555079</v>
      </c>
      <c r="AN386" s="5">
        <v>217000</v>
      </c>
      <c r="AO386" s="5">
        <v>6555000</v>
      </c>
      <c r="AP386">
        <v>1</v>
      </c>
      <c r="AR386">
        <v>8</v>
      </c>
      <c r="AS386" t="s">
        <v>180</v>
      </c>
      <c r="AU386">
        <v>102854</v>
      </c>
      <c r="AW386" s="7" t="s">
        <v>86</v>
      </c>
      <c r="AX386">
        <v>1</v>
      </c>
      <c r="AY386" t="s">
        <v>87</v>
      </c>
      <c r="AZ386" t="s">
        <v>2889</v>
      </c>
      <c r="BA386" t="s">
        <v>2890</v>
      </c>
      <c r="BB386">
        <v>8</v>
      </c>
      <c r="BC386" t="s">
        <v>102</v>
      </c>
      <c r="BD386" t="s">
        <v>174</v>
      </c>
      <c r="BF386" s="6">
        <v>42464</v>
      </c>
      <c r="BG386" s="8" t="s">
        <v>92</v>
      </c>
      <c r="BI386">
        <v>3</v>
      </c>
      <c r="BJ386">
        <v>496483</v>
      </c>
      <c r="BK386">
        <v>164340</v>
      </c>
      <c r="BL386" t="s">
        <v>2891</v>
      </c>
      <c r="BN386" t="s">
        <v>2892</v>
      </c>
      <c r="BX386">
        <v>213539</v>
      </c>
    </row>
    <row r="387" spans="1:76" x14ac:dyDescent="0.25">
      <c r="A387">
        <v>213328</v>
      </c>
      <c r="C387">
        <v>1</v>
      </c>
      <c r="F387" t="s">
        <v>73</v>
      </c>
      <c r="G387" t="s">
        <v>94</v>
      </c>
      <c r="H387" t="s">
        <v>2893</v>
      </c>
      <c r="I387" t="s">
        <v>400</v>
      </c>
      <c r="K387">
        <v>1</v>
      </c>
      <c r="L387" t="s">
        <v>76</v>
      </c>
      <c r="M387">
        <v>102854</v>
      </c>
      <c r="N387" t="s">
        <v>77</v>
      </c>
      <c r="O387" t="s">
        <v>77</v>
      </c>
      <c r="U387" t="s">
        <v>2748</v>
      </c>
      <c r="V387" s="2">
        <v>1</v>
      </c>
      <c r="W387" t="s">
        <v>2073</v>
      </c>
      <c r="X387" t="s">
        <v>2341</v>
      </c>
      <c r="Y387" s="3" t="s">
        <v>2075</v>
      </c>
      <c r="Z387" s="4">
        <v>7</v>
      </c>
      <c r="AA387" s="5">
        <v>709</v>
      </c>
      <c r="AB387" s="5" t="s">
        <v>2341</v>
      </c>
      <c r="AC387" t="s">
        <v>2894</v>
      </c>
      <c r="AD387">
        <v>2014</v>
      </c>
      <c r="AE387">
        <v>8</v>
      </c>
      <c r="AF387">
        <v>13</v>
      </c>
      <c r="AG387" t="s">
        <v>1174</v>
      </c>
      <c r="AH387" t="s">
        <v>1174</v>
      </c>
      <c r="AJ387" t="s">
        <v>77</v>
      </c>
      <c r="AK387" t="s">
        <v>84</v>
      </c>
      <c r="AL387">
        <v>216005</v>
      </c>
      <c r="AM387">
        <v>6555509</v>
      </c>
      <c r="AN387" s="5">
        <v>217000</v>
      </c>
      <c r="AO387" s="5">
        <v>6555000</v>
      </c>
      <c r="AP387">
        <v>1</v>
      </c>
      <c r="AR387">
        <v>8</v>
      </c>
      <c r="AS387" t="s">
        <v>180</v>
      </c>
      <c r="AU387">
        <v>102854</v>
      </c>
      <c r="AW387" s="7" t="s">
        <v>86</v>
      </c>
      <c r="AX387">
        <v>1</v>
      </c>
      <c r="AY387" t="s">
        <v>87</v>
      </c>
      <c r="AZ387" t="s">
        <v>2895</v>
      </c>
      <c r="BA387" t="s">
        <v>2896</v>
      </c>
      <c r="BB387">
        <v>8</v>
      </c>
      <c r="BC387" t="s">
        <v>102</v>
      </c>
      <c r="BD387" t="s">
        <v>174</v>
      </c>
      <c r="BF387" s="6">
        <v>42963</v>
      </c>
      <c r="BG387" s="8" t="s">
        <v>92</v>
      </c>
      <c r="BI387">
        <v>3</v>
      </c>
      <c r="BJ387">
        <v>446422</v>
      </c>
      <c r="BL387" t="s">
        <v>2897</v>
      </c>
      <c r="BN387" t="s">
        <v>2898</v>
      </c>
      <c r="BX387">
        <v>213328</v>
      </c>
    </row>
    <row r="388" spans="1:76" x14ac:dyDescent="0.25">
      <c r="A388">
        <v>214328</v>
      </c>
      <c r="B388">
        <v>65155</v>
      </c>
      <c r="F388" t="s">
        <v>73</v>
      </c>
      <c r="G388" t="s">
        <v>74</v>
      </c>
      <c r="H388" t="s">
        <v>2899</v>
      </c>
      <c r="I388" t="s">
        <v>117</v>
      </c>
      <c r="K388">
        <v>1</v>
      </c>
      <c r="L388" t="s">
        <v>76</v>
      </c>
      <c r="M388">
        <v>102854</v>
      </c>
      <c r="N388" t="s">
        <v>77</v>
      </c>
      <c r="O388" t="s">
        <v>77</v>
      </c>
      <c r="U388" t="s">
        <v>2748</v>
      </c>
      <c r="V388" s="2">
        <v>1</v>
      </c>
      <c r="W388" t="s">
        <v>2073</v>
      </c>
      <c r="X388" t="s">
        <v>2341</v>
      </c>
      <c r="Y388" s="3" t="s">
        <v>2075</v>
      </c>
      <c r="Z388" s="4">
        <v>7</v>
      </c>
      <c r="AA388" s="5">
        <v>709</v>
      </c>
      <c r="AB388" s="5" t="s">
        <v>2341</v>
      </c>
      <c r="AC388" t="s">
        <v>2900</v>
      </c>
      <c r="AD388">
        <v>2014</v>
      </c>
      <c r="AE388">
        <v>8</v>
      </c>
      <c r="AF388">
        <v>30</v>
      </c>
      <c r="AG388" t="s">
        <v>2901</v>
      </c>
      <c r="AH388" t="s">
        <v>2902</v>
      </c>
      <c r="AJ388" t="s">
        <v>77</v>
      </c>
      <c r="AK388" t="s">
        <v>84</v>
      </c>
      <c r="AL388">
        <v>216590</v>
      </c>
      <c r="AM388">
        <v>6555480</v>
      </c>
      <c r="AN388" s="5">
        <v>217000</v>
      </c>
      <c r="AO388" s="5">
        <v>6555000</v>
      </c>
      <c r="AP388">
        <v>5</v>
      </c>
      <c r="AR388">
        <v>1010</v>
      </c>
      <c r="AS388" t="s">
        <v>2903</v>
      </c>
      <c r="AT388" s="6" t="s">
        <v>2904</v>
      </c>
      <c r="AU388">
        <v>102854</v>
      </c>
      <c r="AW388" s="7" t="s">
        <v>86</v>
      </c>
      <c r="AX388">
        <v>1</v>
      </c>
      <c r="AY388" t="s">
        <v>87</v>
      </c>
      <c r="AZ388" t="s">
        <v>2905</v>
      </c>
      <c r="BA388" t="s">
        <v>2906</v>
      </c>
      <c r="BB388">
        <v>1010</v>
      </c>
      <c r="BC388" t="s">
        <v>90</v>
      </c>
      <c r="BD388" t="s">
        <v>91</v>
      </c>
      <c r="BF388" s="6">
        <v>43707.364583333299</v>
      </c>
      <c r="BG388" s="8" t="s">
        <v>92</v>
      </c>
      <c r="BI388">
        <v>6</v>
      </c>
      <c r="BJ388">
        <v>60263</v>
      </c>
      <c r="BK388">
        <v>164342</v>
      </c>
      <c r="BL388" t="s">
        <v>2907</v>
      </c>
      <c r="BX388">
        <v>214328</v>
      </c>
    </row>
    <row r="389" spans="1:76" x14ac:dyDescent="0.25">
      <c r="A389">
        <v>214341</v>
      </c>
      <c r="C389">
        <v>1</v>
      </c>
      <c r="F389" t="s">
        <v>73</v>
      </c>
      <c r="G389" t="s">
        <v>74</v>
      </c>
      <c r="H389" t="s">
        <v>2908</v>
      </c>
      <c r="I389" t="s">
        <v>117</v>
      </c>
      <c r="K389">
        <v>1</v>
      </c>
      <c r="L389" t="s">
        <v>76</v>
      </c>
      <c r="M389">
        <v>102854</v>
      </c>
      <c r="N389" t="s">
        <v>77</v>
      </c>
      <c r="O389" t="s">
        <v>77</v>
      </c>
      <c r="U389" t="s">
        <v>2748</v>
      </c>
      <c r="V389" s="2">
        <v>1</v>
      </c>
      <c r="W389" t="s">
        <v>2073</v>
      </c>
      <c r="X389" t="s">
        <v>2341</v>
      </c>
      <c r="Y389" s="3" t="s">
        <v>2075</v>
      </c>
      <c r="Z389" s="4">
        <v>7</v>
      </c>
      <c r="AA389" s="5">
        <v>709</v>
      </c>
      <c r="AB389" s="5" t="s">
        <v>2341</v>
      </c>
      <c r="AC389" t="s">
        <v>2909</v>
      </c>
      <c r="AD389">
        <v>2014</v>
      </c>
      <c r="AE389">
        <v>8</v>
      </c>
      <c r="AF389">
        <v>30</v>
      </c>
      <c r="AG389" t="s">
        <v>2910</v>
      </c>
      <c r="AJ389" t="s">
        <v>77</v>
      </c>
      <c r="AK389" t="s">
        <v>84</v>
      </c>
      <c r="AL389">
        <v>216601</v>
      </c>
      <c r="AM389">
        <v>6555531</v>
      </c>
      <c r="AN389" s="5">
        <v>217000</v>
      </c>
      <c r="AO389" s="5">
        <v>6555000</v>
      </c>
      <c r="AP389">
        <v>25</v>
      </c>
      <c r="AR389">
        <v>1010</v>
      </c>
      <c r="AS389" t="s">
        <v>2911</v>
      </c>
      <c r="AT389" s="6" t="s">
        <v>2912</v>
      </c>
      <c r="AU389">
        <v>102854</v>
      </c>
      <c r="AW389" s="7" t="s">
        <v>86</v>
      </c>
      <c r="AX389">
        <v>1</v>
      </c>
      <c r="AY389" t="s">
        <v>87</v>
      </c>
      <c r="AZ389" t="s">
        <v>2913</v>
      </c>
      <c r="BA389" t="s">
        <v>2914</v>
      </c>
      <c r="BB389">
        <v>1010</v>
      </c>
      <c r="BC389" t="s">
        <v>90</v>
      </c>
      <c r="BD389" t="s">
        <v>91</v>
      </c>
      <c r="BF389" s="6">
        <v>43709.903472222199</v>
      </c>
      <c r="BG389" s="8" t="s">
        <v>92</v>
      </c>
      <c r="BI389">
        <v>6</v>
      </c>
      <c r="BJ389">
        <v>60357</v>
      </c>
      <c r="BL389" t="s">
        <v>2915</v>
      </c>
      <c r="BX389">
        <v>214341</v>
      </c>
    </row>
    <row r="390" spans="1:76" x14ac:dyDescent="0.25">
      <c r="A390">
        <v>214227</v>
      </c>
      <c r="B390">
        <v>129764</v>
      </c>
      <c r="F390" t="s">
        <v>73</v>
      </c>
      <c r="G390" t="s">
        <v>74</v>
      </c>
      <c r="H390" t="s">
        <v>2916</v>
      </c>
      <c r="I390" s="1" t="str">
        <f>HYPERLINK(AT390,"Foto")</f>
        <v>Foto</v>
      </c>
      <c r="K390">
        <v>1</v>
      </c>
      <c r="L390" t="s">
        <v>76</v>
      </c>
      <c r="M390">
        <v>102854</v>
      </c>
      <c r="N390" t="s">
        <v>77</v>
      </c>
      <c r="O390" t="s">
        <v>77</v>
      </c>
      <c r="U390" t="s">
        <v>2748</v>
      </c>
      <c r="V390" s="2">
        <v>1</v>
      </c>
      <c r="W390" t="s">
        <v>2073</v>
      </c>
      <c r="X390" t="s">
        <v>2341</v>
      </c>
      <c r="Y390" s="3" t="s">
        <v>2075</v>
      </c>
      <c r="Z390" s="4">
        <v>7</v>
      </c>
      <c r="AA390" s="5">
        <v>709</v>
      </c>
      <c r="AB390" s="5" t="s">
        <v>2341</v>
      </c>
      <c r="AC390" t="s">
        <v>2917</v>
      </c>
      <c r="AD390">
        <v>2016</v>
      </c>
      <c r="AE390">
        <v>9</v>
      </c>
      <c r="AF390">
        <v>17</v>
      </c>
      <c r="AG390" t="s">
        <v>2918</v>
      </c>
      <c r="AJ390" t="s">
        <v>77</v>
      </c>
      <c r="AK390" t="s">
        <v>84</v>
      </c>
      <c r="AL390">
        <v>216508</v>
      </c>
      <c r="AM390">
        <v>6554897</v>
      </c>
      <c r="AN390" s="5">
        <v>217000</v>
      </c>
      <c r="AO390" s="5">
        <v>6555000</v>
      </c>
      <c r="AP390">
        <v>1</v>
      </c>
      <c r="AR390">
        <v>1010</v>
      </c>
      <c r="AT390" s="6" t="s">
        <v>2919</v>
      </c>
      <c r="AU390">
        <v>102854</v>
      </c>
      <c r="AW390" s="7" t="s">
        <v>86</v>
      </c>
      <c r="AX390">
        <v>1</v>
      </c>
      <c r="AY390" t="s">
        <v>87</v>
      </c>
      <c r="AZ390" t="s">
        <v>2920</v>
      </c>
      <c r="BA390" t="s">
        <v>2921</v>
      </c>
      <c r="BB390">
        <v>1010</v>
      </c>
      <c r="BC390" t="s">
        <v>90</v>
      </c>
      <c r="BD390" t="s">
        <v>91</v>
      </c>
      <c r="BE390">
        <v>1</v>
      </c>
      <c r="BF390" s="6">
        <v>43002.093055555597</v>
      </c>
      <c r="BG390" s="8" t="s">
        <v>92</v>
      </c>
      <c r="BI390">
        <v>6</v>
      </c>
      <c r="BJ390">
        <v>113030</v>
      </c>
      <c r="BK390">
        <v>164348</v>
      </c>
      <c r="BL390" t="s">
        <v>2922</v>
      </c>
      <c r="BX390">
        <v>214227</v>
      </c>
    </row>
    <row r="391" spans="1:76" x14ac:dyDescent="0.25">
      <c r="A391">
        <v>213341</v>
      </c>
      <c r="C391">
        <v>1</v>
      </c>
      <c r="F391" t="s">
        <v>73</v>
      </c>
      <c r="G391" t="s">
        <v>74</v>
      </c>
      <c r="H391" t="s">
        <v>2923</v>
      </c>
      <c r="I391" t="s">
        <v>117</v>
      </c>
      <c r="K391">
        <v>1</v>
      </c>
      <c r="L391" t="s">
        <v>76</v>
      </c>
      <c r="M391">
        <v>102854</v>
      </c>
      <c r="N391" t="s">
        <v>77</v>
      </c>
      <c r="O391" t="s">
        <v>77</v>
      </c>
      <c r="U391" t="s">
        <v>2748</v>
      </c>
      <c r="V391" s="2">
        <v>1</v>
      </c>
      <c r="W391" t="s">
        <v>2073</v>
      </c>
      <c r="X391" t="s">
        <v>2341</v>
      </c>
      <c r="Y391" s="3" t="s">
        <v>2075</v>
      </c>
      <c r="Z391" s="4">
        <v>7</v>
      </c>
      <c r="AA391" s="5">
        <v>709</v>
      </c>
      <c r="AB391" s="5" t="s">
        <v>2341</v>
      </c>
      <c r="AC391" t="s">
        <v>2924</v>
      </c>
      <c r="AD391">
        <v>2017</v>
      </c>
      <c r="AE391">
        <v>9</v>
      </c>
      <c r="AF391">
        <v>13</v>
      </c>
      <c r="AG391" t="s">
        <v>153</v>
      </c>
      <c r="AJ391" t="s">
        <v>77</v>
      </c>
      <c r="AK391" t="s">
        <v>84</v>
      </c>
      <c r="AL391">
        <v>216029</v>
      </c>
      <c r="AM391">
        <v>6555138</v>
      </c>
      <c r="AN391" s="5">
        <v>217000</v>
      </c>
      <c r="AO391" s="5">
        <v>6555000</v>
      </c>
      <c r="AP391">
        <v>20</v>
      </c>
      <c r="AR391">
        <v>1010</v>
      </c>
      <c r="AT391" s="6" t="s">
        <v>2925</v>
      </c>
      <c r="AU391">
        <v>102854</v>
      </c>
      <c r="AW391" s="7" t="s">
        <v>86</v>
      </c>
      <c r="AX391">
        <v>1</v>
      </c>
      <c r="AY391" t="s">
        <v>87</v>
      </c>
      <c r="AZ391" t="s">
        <v>2926</v>
      </c>
      <c r="BA391" t="s">
        <v>2927</v>
      </c>
      <c r="BB391">
        <v>1010</v>
      </c>
      <c r="BC391" t="s">
        <v>90</v>
      </c>
      <c r="BD391" t="s">
        <v>91</v>
      </c>
      <c r="BF391" s="6">
        <v>43710.333333333299</v>
      </c>
      <c r="BG391" s="8" t="s">
        <v>92</v>
      </c>
      <c r="BI391">
        <v>6</v>
      </c>
      <c r="BJ391">
        <v>139717</v>
      </c>
      <c r="BL391" t="s">
        <v>2928</v>
      </c>
      <c r="BX391">
        <v>213341</v>
      </c>
    </row>
    <row r="392" spans="1:76" x14ac:dyDescent="0.25">
      <c r="A392">
        <v>213570</v>
      </c>
      <c r="C392">
        <v>1</v>
      </c>
      <c r="F392" t="s">
        <v>73</v>
      </c>
      <c r="G392" t="s">
        <v>74</v>
      </c>
      <c r="H392" t="s">
        <v>2929</v>
      </c>
      <c r="I392" s="1" t="str">
        <f>HYPERLINK(AT392,"Foto")</f>
        <v>Foto</v>
      </c>
      <c r="K392">
        <v>1</v>
      </c>
      <c r="L392" t="s">
        <v>76</v>
      </c>
      <c r="M392">
        <v>102854</v>
      </c>
      <c r="N392" t="s">
        <v>77</v>
      </c>
      <c r="O392" t="s">
        <v>77</v>
      </c>
      <c r="U392" t="s">
        <v>2748</v>
      </c>
      <c r="V392" s="2">
        <v>1</v>
      </c>
      <c r="W392" t="s">
        <v>2073</v>
      </c>
      <c r="X392" t="s">
        <v>2341</v>
      </c>
      <c r="Y392" s="3" t="s">
        <v>2075</v>
      </c>
      <c r="Z392" s="4">
        <v>7</v>
      </c>
      <c r="AA392" s="5">
        <v>709</v>
      </c>
      <c r="AB392" s="5" t="s">
        <v>2341</v>
      </c>
      <c r="AC392" t="s">
        <v>2930</v>
      </c>
      <c r="AD392">
        <v>2020</v>
      </c>
      <c r="AE392">
        <v>2</v>
      </c>
      <c r="AF392">
        <v>19</v>
      </c>
      <c r="AG392" t="s">
        <v>153</v>
      </c>
      <c r="AH392" t="s">
        <v>363</v>
      </c>
      <c r="AJ392" t="s">
        <v>77</v>
      </c>
      <c r="AK392" t="s">
        <v>84</v>
      </c>
      <c r="AL392">
        <v>216267</v>
      </c>
      <c r="AM392">
        <v>6555050</v>
      </c>
      <c r="AN392" s="5">
        <v>217000</v>
      </c>
      <c r="AO392" s="5">
        <v>6555000</v>
      </c>
      <c r="AP392">
        <v>20</v>
      </c>
      <c r="AR392">
        <v>1010</v>
      </c>
      <c r="AS392" t="s">
        <v>2931</v>
      </c>
      <c r="AT392" s="6" t="s">
        <v>2932</v>
      </c>
      <c r="AU392">
        <v>102854</v>
      </c>
      <c r="AW392" s="7" t="s">
        <v>86</v>
      </c>
      <c r="AX392">
        <v>1</v>
      </c>
      <c r="AY392" t="s">
        <v>87</v>
      </c>
      <c r="AZ392" t="s">
        <v>2933</v>
      </c>
      <c r="BA392" t="s">
        <v>2934</v>
      </c>
      <c r="BB392">
        <v>1010</v>
      </c>
      <c r="BC392" t="s">
        <v>90</v>
      </c>
      <c r="BD392" t="s">
        <v>91</v>
      </c>
      <c r="BE392">
        <v>1</v>
      </c>
      <c r="BF392" s="6">
        <v>43899.5855787037</v>
      </c>
      <c r="BG392" s="8" t="s">
        <v>92</v>
      </c>
      <c r="BI392">
        <v>6</v>
      </c>
      <c r="BJ392">
        <v>231405</v>
      </c>
      <c r="BL392" t="s">
        <v>2935</v>
      </c>
      <c r="BX392">
        <v>213570</v>
      </c>
    </row>
    <row r="393" spans="1:76" x14ac:dyDescent="0.25">
      <c r="A393">
        <v>214257</v>
      </c>
      <c r="C393">
        <v>1</v>
      </c>
      <c r="F393" t="s">
        <v>73</v>
      </c>
      <c r="G393" t="s">
        <v>74</v>
      </c>
      <c r="H393" t="s">
        <v>2936</v>
      </c>
      <c r="I393" s="1" t="str">
        <f>HYPERLINK(AT393,"Foto")</f>
        <v>Foto</v>
      </c>
      <c r="K393">
        <v>1</v>
      </c>
      <c r="L393" t="s">
        <v>76</v>
      </c>
      <c r="M393">
        <v>102854</v>
      </c>
      <c r="N393" t="s">
        <v>77</v>
      </c>
      <c r="O393" t="s">
        <v>77</v>
      </c>
      <c r="U393" t="s">
        <v>2748</v>
      </c>
      <c r="V393" s="2">
        <v>1</v>
      </c>
      <c r="W393" t="s">
        <v>2073</v>
      </c>
      <c r="X393" t="s">
        <v>2341</v>
      </c>
      <c r="Y393" s="3" t="s">
        <v>2075</v>
      </c>
      <c r="Z393" s="4">
        <v>7</v>
      </c>
      <c r="AA393" s="5">
        <v>709</v>
      </c>
      <c r="AB393" s="5" t="s">
        <v>2341</v>
      </c>
      <c r="AC393" t="s">
        <v>2937</v>
      </c>
      <c r="AD393">
        <v>2020</v>
      </c>
      <c r="AE393">
        <v>6</v>
      </c>
      <c r="AF393">
        <v>21</v>
      </c>
      <c r="AG393" t="s">
        <v>2938</v>
      </c>
      <c r="AJ393" t="s">
        <v>77</v>
      </c>
      <c r="AK393" t="s">
        <v>84</v>
      </c>
      <c r="AL393">
        <v>216545</v>
      </c>
      <c r="AM393">
        <v>6555370</v>
      </c>
      <c r="AN393" s="5">
        <v>217000</v>
      </c>
      <c r="AO393" s="5">
        <v>6555000</v>
      </c>
      <c r="AP393">
        <v>211</v>
      </c>
      <c r="AR393">
        <v>1010</v>
      </c>
      <c r="AT393" s="6" t="s">
        <v>2939</v>
      </c>
      <c r="AU393">
        <v>102854</v>
      </c>
      <c r="AW393" s="7" t="s">
        <v>86</v>
      </c>
      <c r="AX393">
        <v>1</v>
      </c>
      <c r="AY393" t="s">
        <v>87</v>
      </c>
      <c r="AZ393" t="s">
        <v>2940</v>
      </c>
      <c r="BA393" t="s">
        <v>2941</v>
      </c>
      <c r="BB393">
        <v>1010</v>
      </c>
      <c r="BC393" t="s">
        <v>90</v>
      </c>
      <c r="BD393" t="s">
        <v>91</v>
      </c>
      <c r="BE393">
        <v>1</v>
      </c>
      <c r="BF393" s="6">
        <v>44003.4864930556</v>
      </c>
      <c r="BG393" s="8" t="s">
        <v>92</v>
      </c>
      <c r="BI393">
        <v>6</v>
      </c>
      <c r="BJ393">
        <v>239656</v>
      </c>
      <c r="BL393" t="s">
        <v>2942</v>
      </c>
      <c r="BX393">
        <v>214257</v>
      </c>
    </row>
    <row r="394" spans="1:76" x14ac:dyDescent="0.25">
      <c r="A394">
        <v>214360</v>
      </c>
      <c r="C394">
        <v>1</v>
      </c>
      <c r="F394" t="s">
        <v>73</v>
      </c>
      <c r="G394" t="s">
        <v>74</v>
      </c>
      <c r="H394" t="s">
        <v>2943</v>
      </c>
      <c r="I394" s="1" t="str">
        <f>HYPERLINK(AT394,"Foto")</f>
        <v>Foto</v>
      </c>
      <c r="K394">
        <v>1</v>
      </c>
      <c r="L394" t="s">
        <v>76</v>
      </c>
      <c r="M394">
        <v>102854</v>
      </c>
      <c r="N394" t="s">
        <v>77</v>
      </c>
      <c r="O394" t="s">
        <v>77</v>
      </c>
      <c r="U394" t="s">
        <v>2748</v>
      </c>
      <c r="V394" s="2">
        <v>1</v>
      </c>
      <c r="W394" t="s">
        <v>2073</v>
      </c>
      <c r="X394" t="s">
        <v>2341</v>
      </c>
      <c r="Y394" s="3" t="s">
        <v>2075</v>
      </c>
      <c r="Z394" s="4">
        <v>7</v>
      </c>
      <c r="AA394" s="5">
        <v>709</v>
      </c>
      <c r="AB394" s="5" t="s">
        <v>2341</v>
      </c>
      <c r="AC394" t="s">
        <v>2944</v>
      </c>
      <c r="AD394">
        <v>2020</v>
      </c>
      <c r="AE394">
        <v>7</v>
      </c>
      <c r="AF394">
        <v>31</v>
      </c>
      <c r="AG394" t="s">
        <v>266</v>
      </c>
      <c r="AJ394" t="s">
        <v>77</v>
      </c>
      <c r="AK394" t="s">
        <v>84</v>
      </c>
      <c r="AL394">
        <v>216628</v>
      </c>
      <c r="AM394">
        <v>6555554</v>
      </c>
      <c r="AN394" s="5">
        <v>217000</v>
      </c>
      <c r="AO394" s="5">
        <v>6555000</v>
      </c>
      <c r="AP394">
        <v>10</v>
      </c>
      <c r="AR394">
        <v>1010</v>
      </c>
      <c r="AT394" s="6" t="s">
        <v>2945</v>
      </c>
      <c r="AU394">
        <v>102854</v>
      </c>
      <c r="AW394" s="7" t="s">
        <v>86</v>
      </c>
      <c r="AX394">
        <v>1</v>
      </c>
      <c r="AY394" t="s">
        <v>87</v>
      </c>
      <c r="AZ394" t="s">
        <v>2946</v>
      </c>
      <c r="BA394" t="s">
        <v>2947</v>
      </c>
      <c r="BB394">
        <v>1010</v>
      </c>
      <c r="BC394" t="s">
        <v>90</v>
      </c>
      <c r="BD394" t="s">
        <v>91</v>
      </c>
      <c r="BE394">
        <v>1</v>
      </c>
      <c r="BF394" s="6">
        <v>44043.611423611103</v>
      </c>
      <c r="BG394" s="8" t="s">
        <v>92</v>
      </c>
      <c r="BI394">
        <v>6</v>
      </c>
      <c r="BJ394">
        <v>244370</v>
      </c>
      <c r="BL394" t="s">
        <v>2948</v>
      </c>
      <c r="BX394">
        <v>214360</v>
      </c>
    </row>
    <row r="395" spans="1:76" x14ac:dyDescent="0.25">
      <c r="A395">
        <v>214279</v>
      </c>
      <c r="C395">
        <v>1</v>
      </c>
      <c r="F395" t="s">
        <v>73</v>
      </c>
      <c r="G395" t="s">
        <v>74</v>
      </c>
      <c r="H395" t="s">
        <v>2949</v>
      </c>
      <c r="I395" s="1" t="str">
        <f>HYPERLINK(AT395,"Foto")</f>
        <v>Foto</v>
      </c>
      <c r="K395">
        <v>1</v>
      </c>
      <c r="L395" t="s">
        <v>76</v>
      </c>
      <c r="M395">
        <v>102854</v>
      </c>
      <c r="N395" t="s">
        <v>77</v>
      </c>
      <c r="O395" t="s">
        <v>77</v>
      </c>
      <c r="U395" t="s">
        <v>2748</v>
      </c>
      <c r="V395" s="2">
        <v>1</v>
      </c>
      <c r="W395" t="s">
        <v>2073</v>
      </c>
      <c r="X395" t="s">
        <v>2341</v>
      </c>
      <c r="Y395" s="3" t="s">
        <v>2075</v>
      </c>
      <c r="Z395" s="4">
        <v>7</v>
      </c>
      <c r="AA395" s="5">
        <v>709</v>
      </c>
      <c r="AB395" s="5" t="s">
        <v>2341</v>
      </c>
      <c r="AC395" t="s">
        <v>2950</v>
      </c>
      <c r="AD395">
        <v>2020</v>
      </c>
      <c r="AE395">
        <v>8</v>
      </c>
      <c r="AF395">
        <v>2</v>
      </c>
      <c r="AG395" t="s">
        <v>2902</v>
      </c>
      <c r="AJ395" t="s">
        <v>77</v>
      </c>
      <c r="AK395" t="s">
        <v>84</v>
      </c>
      <c r="AL395">
        <v>216554</v>
      </c>
      <c r="AM395">
        <v>6555364</v>
      </c>
      <c r="AN395" s="5">
        <v>217000</v>
      </c>
      <c r="AO395" s="5">
        <v>6555000</v>
      </c>
      <c r="AP395">
        <v>1</v>
      </c>
      <c r="AR395">
        <v>1010</v>
      </c>
      <c r="AS395" t="s">
        <v>2951</v>
      </c>
      <c r="AT395" s="6" t="s">
        <v>2952</v>
      </c>
      <c r="AU395">
        <v>102854</v>
      </c>
      <c r="AW395" s="7" t="s">
        <v>86</v>
      </c>
      <c r="AX395">
        <v>1</v>
      </c>
      <c r="AY395" t="s">
        <v>87</v>
      </c>
      <c r="AZ395" t="s">
        <v>2953</v>
      </c>
      <c r="BA395" t="s">
        <v>2954</v>
      </c>
      <c r="BB395">
        <v>1010</v>
      </c>
      <c r="BC395" t="s">
        <v>90</v>
      </c>
      <c r="BD395" t="s">
        <v>91</v>
      </c>
      <c r="BE395">
        <v>1</v>
      </c>
      <c r="BF395" s="6">
        <v>44045.550601851799</v>
      </c>
      <c r="BG395" s="8" t="s">
        <v>92</v>
      </c>
      <c r="BI395">
        <v>6</v>
      </c>
      <c r="BJ395">
        <v>244554</v>
      </c>
      <c r="BL395" t="s">
        <v>2955</v>
      </c>
      <c r="BX395">
        <v>214279</v>
      </c>
    </row>
    <row r="396" spans="1:76" x14ac:dyDescent="0.25">
      <c r="A396">
        <v>214627</v>
      </c>
      <c r="B396">
        <v>100332</v>
      </c>
      <c r="F396" t="s">
        <v>73</v>
      </c>
      <c r="G396" t="s">
        <v>74</v>
      </c>
      <c r="H396" t="s">
        <v>2956</v>
      </c>
      <c r="I396" t="s">
        <v>117</v>
      </c>
      <c r="K396">
        <v>1</v>
      </c>
      <c r="L396" t="s">
        <v>76</v>
      </c>
      <c r="M396">
        <v>102854</v>
      </c>
      <c r="N396" t="s">
        <v>77</v>
      </c>
      <c r="O396" t="s">
        <v>77</v>
      </c>
      <c r="U396" t="s">
        <v>2957</v>
      </c>
      <c r="V396" s="2">
        <v>1</v>
      </c>
      <c r="W396" t="s">
        <v>2073</v>
      </c>
      <c r="X396" t="s">
        <v>2341</v>
      </c>
      <c r="Y396" s="3" t="s">
        <v>2075</v>
      </c>
      <c r="Z396" s="4">
        <v>7</v>
      </c>
      <c r="AA396" s="5">
        <v>709</v>
      </c>
      <c r="AB396" s="5" t="s">
        <v>2341</v>
      </c>
      <c r="AC396" t="s">
        <v>2958</v>
      </c>
      <c r="AD396">
        <v>2015</v>
      </c>
      <c r="AE396">
        <v>9</v>
      </c>
      <c r="AF396">
        <v>11</v>
      </c>
      <c r="AG396" t="s">
        <v>2421</v>
      </c>
      <c r="AJ396" t="s">
        <v>77</v>
      </c>
      <c r="AK396" t="s">
        <v>84</v>
      </c>
      <c r="AL396">
        <v>216948</v>
      </c>
      <c r="AM396">
        <v>6558420</v>
      </c>
      <c r="AN396" s="5">
        <v>217000</v>
      </c>
      <c r="AO396" s="5">
        <v>6559000</v>
      </c>
      <c r="AP396">
        <v>10</v>
      </c>
      <c r="AR396">
        <v>1010</v>
      </c>
      <c r="AT396" s="6" t="s">
        <v>2959</v>
      </c>
      <c r="AU396">
        <v>102854</v>
      </c>
      <c r="AW396" s="7" t="s">
        <v>86</v>
      </c>
      <c r="AX396">
        <v>1</v>
      </c>
      <c r="AY396" t="s">
        <v>87</v>
      </c>
      <c r="AZ396" t="s">
        <v>2960</v>
      </c>
      <c r="BA396" t="s">
        <v>2961</v>
      </c>
      <c r="BB396">
        <v>1010</v>
      </c>
      <c r="BC396" t="s">
        <v>90</v>
      </c>
      <c r="BD396" t="s">
        <v>91</v>
      </c>
      <c r="BF396" s="6">
        <v>42261.424733796302</v>
      </c>
      <c r="BG396" s="8" t="s">
        <v>92</v>
      </c>
      <c r="BI396">
        <v>6</v>
      </c>
      <c r="BJ396">
        <v>87200</v>
      </c>
      <c r="BK396">
        <v>164345</v>
      </c>
      <c r="BL396" t="s">
        <v>2962</v>
      </c>
      <c r="BX396">
        <v>214627</v>
      </c>
    </row>
    <row r="397" spans="1:76" x14ac:dyDescent="0.25">
      <c r="A397">
        <v>214759</v>
      </c>
      <c r="C397">
        <v>1</v>
      </c>
      <c r="F397" t="s">
        <v>73</v>
      </c>
      <c r="G397" t="s">
        <v>74</v>
      </c>
      <c r="H397" t="s">
        <v>2963</v>
      </c>
      <c r="I397" t="s">
        <v>117</v>
      </c>
      <c r="K397">
        <v>1</v>
      </c>
      <c r="L397" t="s">
        <v>76</v>
      </c>
      <c r="M397">
        <v>102854</v>
      </c>
      <c r="N397" t="s">
        <v>77</v>
      </c>
      <c r="O397" t="s">
        <v>77</v>
      </c>
      <c r="U397" t="s">
        <v>2957</v>
      </c>
      <c r="V397" s="2">
        <v>1</v>
      </c>
      <c r="W397" t="s">
        <v>2073</v>
      </c>
      <c r="X397" t="s">
        <v>2341</v>
      </c>
      <c r="Y397" s="3" t="s">
        <v>2075</v>
      </c>
      <c r="Z397" s="4">
        <v>7</v>
      </c>
      <c r="AA397" s="5">
        <v>709</v>
      </c>
      <c r="AB397" s="5" t="s">
        <v>2341</v>
      </c>
      <c r="AC397" t="s">
        <v>2964</v>
      </c>
      <c r="AD397">
        <v>2017</v>
      </c>
      <c r="AE397">
        <v>8</v>
      </c>
      <c r="AF397">
        <v>12</v>
      </c>
      <c r="AG397" t="s">
        <v>2421</v>
      </c>
      <c r="AJ397" t="s">
        <v>77</v>
      </c>
      <c r="AK397" t="s">
        <v>84</v>
      </c>
      <c r="AL397">
        <v>217107</v>
      </c>
      <c r="AM397">
        <v>6558861</v>
      </c>
      <c r="AN397" s="5">
        <v>217000</v>
      </c>
      <c r="AO397" s="5">
        <v>6559000</v>
      </c>
      <c r="AP397">
        <v>5</v>
      </c>
      <c r="AR397">
        <v>1010</v>
      </c>
      <c r="AT397" s="6" t="s">
        <v>2965</v>
      </c>
      <c r="AU397">
        <v>102854</v>
      </c>
      <c r="AW397" s="7" t="s">
        <v>86</v>
      </c>
      <c r="AX397">
        <v>1</v>
      </c>
      <c r="AY397" t="s">
        <v>87</v>
      </c>
      <c r="AZ397" t="s">
        <v>2966</v>
      </c>
      <c r="BA397" t="s">
        <v>2967</v>
      </c>
      <c r="BB397">
        <v>1010</v>
      </c>
      <c r="BC397" t="s">
        <v>90</v>
      </c>
      <c r="BD397" t="s">
        <v>91</v>
      </c>
      <c r="BF397" s="6">
        <v>42959.938750000001</v>
      </c>
      <c r="BG397" s="8" t="s">
        <v>92</v>
      </c>
      <c r="BI397">
        <v>6</v>
      </c>
      <c r="BJ397">
        <v>133903</v>
      </c>
      <c r="BL397" t="s">
        <v>2968</v>
      </c>
      <c r="BX397">
        <v>214759</v>
      </c>
    </row>
    <row r="398" spans="1:76" x14ac:dyDescent="0.25">
      <c r="A398">
        <v>214839</v>
      </c>
      <c r="C398">
        <v>1</v>
      </c>
      <c r="F398" t="s">
        <v>73</v>
      </c>
      <c r="G398" t="s">
        <v>74</v>
      </c>
      <c r="H398" t="s">
        <v>2969</v>
      </c>
      <c r="I398" t="s">
        <v>117</v>
      </c>
      <c r="K398">
        <v>1</v>
      </c>
      <c r="L398" t="s">
        <v>76</v>
      </c>
      <c r="M398">
        <v>102854</v>
      </c>
      <c r="N398" t="s">
        <v>77</v>
      </c>
      <c r="O398" t="s">
        <v>77</v>
      </c>
      <c r="U398" t="s">
        <v>2957</v>
      </c>
      <c r="V398" s="2">
        <v>1</v>
      </c>
      <c r="W398" t="s">
        <v>2073</v>
      </c>
      <c r="X398" t="s">
        <v>2341</v>
      </c>
      <c r="Y398" s="3" t="s">
        <v>2075</v>
      </c>
      <c r="Z398" s="4">
        <v>7</v>
      </c>
      <c r="AA398" s="5">
        <v>709</v>
      </c>
      <c r="AB398" s="5" t="s">
        <v>2341</v>
      </c>
      <c r="AC398" t="s">
        <v>2970</v>
      </c>
      <c r="AD398">
        <v>2020</v>
      </c>
      <c r="AE398">
        <v>7</v>
      </c>
      <c r="AF398">
        <v>10</v>
      </c>
      <c r="AG398" t="s">
        <v>2421</v>
      </c>
      <c r="AJ398" t="s">
        <v>77</v>
      </c>
      <c r="AK398" t="s">
        <v>84</v>
      </c>
      <c r="AL398">
        <v>217152</v>
      </c>
      <c r="AM398">
        <v>6559113</v>
      </c>
      <c r="AN398" s="5">
        <v>217000</v>
      </c>
      <c r="AO398" s="5">
        <v>6559000</v>
      </c>
      <c r="AP398">
        <v>25</v>
      </c>
      <c r="AR398">
        <v>1010</v>
      </c>
      <c r="AT398" s="6" t="s">
        <v>2971</v>
      </c>
      <c r="AU398">
        <v>102854</v>
      </c>
      <c r="AW398" s="7" t="s">
        <v>86</v>
      </c>
      <c r="AX398">
        <v>1</v>
      </c>
      <c r="AY398" t="s">
        <v>87</v>
      </c>
      <c r="AZ398" t="s">
        <v>2972</v>
      </c>
      <c r="BA398" t="s">
        <v>2973</v>
      </c>
      <c r="BB398">
        <v>1010</v>
      </c>
      <c r="BC398" t="s">
        <v>90</v>
      </c>
      <c r="BD398" t="s">
        <v>91</v>
      </c>
      <c r="BF398" s="6">
        <v>44030.713923611103</v>
      </c>
      <c r="BG398" s="8" t="s">
        <v>92</v>
      </c>
      <c r="BI398">
        <v>6</v>
      </c>
      <c r="BJ398">
        <v>242893</v>
      </c>
      <c r="BL398" t="s">
        <v>2974</v>
      </c>
      <c r="BX398">
        <v>214839</v>
      </c>
    </row>
    <row r="399" spans="1:76" x14ac:dyDescent="0.25">
      <c r="A399">
        <v>214566</v>
      </c>
      <c r="B399">
        <v>297363</v>
      </c>
      <c r="F399" t="s">
        <v>73</v>
      </c>
      <c r="G399" t="s">
        <v>94</v>
      </c>
      <c r="H399" t="s">
        <v>2975</v>
      </c>
      <c r="I399" s="1" t="str">
        <f>HYPERLINK(AT399,"Hb")</f>
        <v>Hb</v>
      </c>
      <c r="K399">
        <v>1</v>
      </c>
      <c r="L399" t="s">
        <v>76</v>
      </c>
      <c r="M399">
        <v>102854</v>
      </c>
      <c r="N399" t="s">
        <v>77</v>
      </c>
      <c r="O399" t="s">
        <v>77</v>
      </c>
      <c r="U399" t="s">
        <v>2976</v>
      </c>
      <c r="V399" s="2">
        <v>1</v>
      </c>
      <c r="W399" t="s">
        <v>2073</v>
      </c>
      <c r="X399" t="s">
        <v>2341</v>
      </c>
      <c r="Y399" s="3" t="s">
        <v>2075</v>
      </c>
      <c r="Z399" s="4">
        <v>7</v>
      </c>
      <c r="AA399" s="5">
        <v>709</v>
      </c>
      <c r="AB399" s="5" t="s">
        <v>2341</v>
      </c>
      <c r="AC399" t="s">
        <v>2977</v>
      </c>
      <c r="AD399">
        <v>2010</v>
      </c>
      <c r="AE399">
        <v>8</v>
      </c>
      <c r="AF399">
        <v>23</v>
      </c>
      <c r="AG399" t="s">
        <v>2108</v>
      </c>
      <c r="AH399" t="s">
        <v>2108</v>
      </c>
      <c r="AJ399" t="s">
        <v>77</v>
      </c>
      <c r="AK399" t="s">
        <v>84</v>
      </c>
      <c r="AL399">
        <v>216848</v>
      </c>
      <c r="AM399">
        <v>6560510</v>
      </c>
      <c r="AN399" s="5">
        <v>217000</v>
      </c>
      <c r="AO399" s="5">
        <v>6561000</v>
      </c>
      <c r="AP399">
        <v>707</v>
      </c>
      <c r="AR399">
        <v>8</v>
      </c>
      <c r="AS399" t="s">
        <v>180</v>
      </c>
      <c r="AT399" t="s">
        <v>2978</v>
      </c>
      <c r="AU399">
        <v>102854</v>
      </c>
      <c r="AW399" s="7" t="s">
        <v>86</v>
      </c>
      <c r="AX399">
        <v>1</v>
      </c>
      <c r="AY399" t="s">
        <v>87</v>
      </c>
      <c r="AZ399" t="s">
        <v>2979</v>
      </c>
      <c r="BA399" t="s">
        <v>2980</v>
      </c>
      <c r="BB399">
        <v>8</v>
      </c>
      <c r="BC399" t="s">
        <v>102</v>
      </c>
      <c r="BD399" t="s">
        <v>174</v>
      </c>
      <c r="BE399">
        <v>1</v>
      </c>
      <c r="BF399" s="6">
        <v>40521</v>
      </c>
      <c r="BG399" s="8" t="s">
        <v>92</v>
      </c>
      <c r="BI399">
        <v>3</v>
      </c>
      <c r="BJ399">
        <v>470676</v>
      </c>
      <c r="BK399">
        <v>164334</v>
      </c>
      <c r="BL399" t="s">
        <v>2981</v>
      </c>
      <c r="BN399" t="s">
        <v>2982</v>
      </c>
      <c r="BX399">
        <v>214566</v>
      </c>
    </row>
    <row r="400" spans="1:76" x14ac:dyDescent="0.25">
      <c r="A400">
        <v>214705</v>
      </c>
      <c r="B400">
        <v>125004</v>
      </c>
      <c r="F400" t="s">
        <v>73</v>
      </c>
      <c r="G400" t="s">
        <v>74</v>
      </c>
      <c r="H400" t="s">
        <v>2983</v>
      </c>
      <c r="I400" t="s">
        <v>117</v>
      </c>
      <c r="K400">
        <v>1</v>
      </c>
      <c r="L400" t="s">
        <v>76</v>
      </c>
      <c r="M400">
        <v>102854</v>
      </c>
      <c r="N400" t="s">
        <v>77</v>
      </c>
      <c r="O400" t="s">
        <v>77</v>
      </c>
      <c r="U400" t="s">
        <v>2976</v>
      </c>
      <c r="V400" s="2">
        <v>1</v>
      </c>
      <c r="W400" t="s">
        <v>2073</v>
      </c>
      <c r="X400" t="s">
        <v>2341</v>
      </c>
      <c r="Y400" s="3" t="s">
        <v>2075</v>
      </c>
      <c r="Z400" s="4">
        <v>7</v>
      </c>
      <c r="AA400" s="5">
        <v>709</v>
      </c>
      <c r="AB400" s="5" t="s">
        <v>2341</v>
      </c>
      <c r="AC400" t="s">
        <v>2984</v>
      </c>
      <c r="AD400">
        <v>2016</v>
      </c>
      <c r="AE400">
        <v>7</v>
      </c>
      <c r="AF400">
        <v>22</v>
      </c>
      <c r="AG400" t="s">
        <v>2421</v>
      </c>
      <c r="AJ400" t="s">
        <v>77</v>
      </c>
      <c r="AK400" t="s">
        <v>84</v>
      </c>
      <c r="AL400">
        <v>217045</v>
      </c>
      <c r="AM400">
        <v>6560627</v>
      </c>
      <c r="AN400" s="5">
        <v>217000</v>
      </c>
      <c r="AO400" s="5">
        <v>6561000</v>
      </c>
      <c r="AP400">
        <v>10</v>
      </c>
      <c r="AR400">
        <v>1010</v>
      </c>
      <c r="AT400" s="6" t="s">
        <v>2985</v>
      </c>
      <c r="AU400">
        <v>102854</v>
      </c>
      <c r="AW400" s="7" t="s">
        <v>86</v>
      </c>
      <c r="AX400">
        <v>1</v>
      </c>
      <c r="AY400" t="s">
        <v>87</v>
      </c>
      <c r="AZ400" t="s">
        <v>2986</v>
      </c>
      <c r="BA400" t="s">
        <v>2987</v>
      </c>
      <c r="BB400">
        <v>1010</v>
      </c>
      <c r="BC400" t="s">
        <v>90</v>
      </c>
      <c r="BD400" t="s">
        <v>91</v>
      </c>
      <c r="BF400" s="6">
        <v>42573.780520833301</v>
      </c>
      <c r="BG400" s="8" t="s">
        <v>92</v>
      </c>
      <c r="BI400">
        <v>6</v>
      </c>
      <c r="BJ400">
        <v>108764</v>
      </c>
      <c r="BK400">
        <v>164349</v>
      </c>
      <c r="BL400" t="s">
        <v>2988</v>
      </c>
      <c r="BX400">
        <v>214705</v>
      </c>
    </row>
    <row r="401" spans="1:76" x14ac:dyDescent="0.25">
      <c r="A401">
        <v>215099</v>
      </c>
      <c r="C401">
        <v>1</v>
      </c>
      <c r="F401" t="s">
        <v>73</v>
      </c>
      <c r="G401" t="s">
        <v>74</v>
      </c>
      <c r="H401" t="s">
        <v>2989</v>
      </c>
      <c r="I401" t="s">
        <v>117</v>
      </c>
      <c r="K401">
        <v>1</v>
      </c>
      <c r="L401" t="s">
        <v>76</v>
      </c>
      <c r="M401">
        <v>102854</v>
      </c>
      <c r="N401" t="s">
        <v>77</v>
      </c>
      <c r="O401" t="s">
        <v>77</v>
      </c>
      <c r="U401" t="s">
        <v>2976</v>
      </c>
      <c r="V401" s="2">
        <v>1</v>
      </c>
      <c r="W401" t="s">
        <v>2073</v>
      </c>
      <c r="X401" t="s">
        <v>2341</v>
      </c>
      <c r="Y401" s="3" t="s">
        <v>2075</v>
      </c>
      <c r="Z401" s="4">
        <v>7</v>
      </c>
      <c r="AA401" s="5">
        <v>709</v>
      </c>
      <c r="AB401" s="5" t="s">
        <v>2341</v>
      </c>
      <c r="AC401" t="s">
        <v>2990</v>
      </c>
      <c r="AD401">
        <v>2017</v>
      </c>
      <c r="AE401">
        <v>6</v>
      </c>
      <c r="AF401">
        <v>29</v>
      </c>
      <c r="AG401" t="s">
        <v>153</v>
      </c>
      <c r="AJ401" t="s">
        <v>77</v>
      </c>
      <c r="AK401" t="s">
        <v>84</v>
      </c>
      <c r="AL401">
        <v>217445</v>
      </c>
      <c r="AM401">
        <v>6560331</v>
      </c>
      <c r="AN401" s="5">
        <v>217000</v>
      </c>
      <c r="AO401" s="5">
        <v>6561000</v>
      </c>
      <c r="AP401">
        <v>20</v>
      </c>
      <c r="AR401">
        <v>1010</v>
      </c>
      <c r="AT401" s="6" t="s">
        <v>2991</v>
      </c>
      <c r="AU401">
        <v>102854</v>
      </c>
      <c r="AW401" s="7" t="s">
        <v>86</v>
      </c>
      <c r="AX401">
        <v>1</v>
      </c>
      <c r="AY401" t="s">
        <v>87</v>
      </c>
      <c r="AZ401" t="s">
        <v>2992</v>
      </c>
      <c r="BA401" t="s">
        <v>2993</v>
      </c>
      <c r="BB401">
        <v>1010</v>
      </c>
      <c r="BC401" t="s">
        <v>90</v>
      </c>
      <c r="BD401" t="s">
        <v>91</v>
      </c>
      <c r="BF401" s="6">
        <v>43710.333333333299</v>
      </c>
      <c r="BG401" s="8" t="s">
        <v>92</v>
      </c>
      <c r="BI401">
        <v>6</v>
      </c>
      <c r="BJ401">
        <v>125457</v>
      </c>
      <c r="BL401" t="s">
        <v>2994</v>
      </c>
      <c r="BX401">
        <v>215099</v>
      </c>
    </row>
    <row r="402" spans="1:76" x14ac:dyDescent="0.25">
      <c r="A402">
        <v>215097</v>
      </c>
      <c r="C402">
        <v>1</v>
      </c>
      <c r="F402" t="s">
        <v>73</v>
      </c>
      <c r="G402" t="s">
        <v>74</v>
      </c>
      <c r="H402" t="s">
        <v>2995</v>
      </c>
      <c r="I402" t="s">
        <v>117</v>
      </c>
      <c r="K402">
        <v>1</v>
      </c>
      <c r="L402" t="s">
        <v>76</v>
      </c>
      <c r="M402">
        <v>102854</v>
      </c>
      <c r="N402" t="s">
        <v>77</v>
      </c>
      <c r="O402" t="s">
        <v>77</v>
      </c>
      <c r="U402" t="s">
        <v>2976</v>
      </c>
      <c r="V402" s="2">
        <v>1</v>
      </c>
      <c r="W402" t="s">
        <v>2073</v>
      </c>
      <c r="X402" t="s">
        <v>2341</v>
      </c>
      <c r="Y402" s="3" t="s">
        <v>2075</v>
      </c>
      <c r="Z402" s="4">
        <v>7</v>
      </c>
      <c r="AA402" s="5">
        <v>709</v>
      </c>
      <c r="AB402" s="5" t="s">
        <v>2341</v>
      </c>
      <c r="AC402" t="s">
        <v>2996</v>
      </c>
      <c r="AD402">
        <v>2017</v>
      </c>
      <c r="AE402">
        <v>7</v>
      </c>
      <c r="AF402">
        <v>14</v>
      </c>
      <c r="AG402" t="s">
        <v>2421</v>
      </c>
      <c r="AJ402" t="s">
        <v>77</v>
      </c>
      <c r="AK402" t="s">
        <v>84</v>
      </c>
      <c r="AL402">
        <v>217444</v>
      </c>
      <c r="AM402">
        <v>6560335</v>
      </c>
      <c r="AN402" s="5">
        <v>217000</v>
      </c>
      <c r="AO402" s="5">
        <v>6561000</v>
      </c>
      <c r="AP402">
        <v>5</v>
      </c>
      <c r="AR402">
        <v>1010</v>
      </c>
      <c r="AT402" s="6" t="s">
        <v>2997</v>
      </c>
      <c r="AU402">
        <v>102854</v>
      </c>
      <c r="AW402" s="7" t="s">
        <v>86</v>
      </c>
      <c r="AX402">
        <v>1</v>
      </c>
      <c r="AY402" t="s">
        <v>87</v>
      </c>
      <c r="AZ402" t="s">
        <v>2998</v>
      </c>
      <c r="BA402" t="s">
        <v>2999</v>
      </c>
      <c r="BB402">
        <v>1010</v>
      </c>
      <c r="BC402" t="s">
        <v>90</v>
      </c>
      <c r="BD402" t="s">
        <v>91</v>
      </c>
      <c r="BF402" s="6">
        <v>42930.861909722204</v>
      </c>
      <c r="BG402" s="8" t="s">
        <v>92</v>
      </c>
      <c r="BI402">
        <v>6</v>
      </c>
      <c r="BJ402">
        <v>127275</v>
      </c>
      <c r="BL402" t="s">
        <v>3000</v>
      </c>
      <c r="BX402">
        <v>215097</v>
      </c>
    </row>
    <row r="403" spans="1:76" x14ac:dyDescent="0.25">
      <c r="A403">
        <v>215088</v>
      </c>
      <c r="C403">
        <v>1</v>
      </c>
      <c r="F403" t="s">
        <v>73</v>
      </c>
      <c r="G403" t="s">
        <v>74</v>
      </c>
      <c r="H403" t="s">
        <v>3001</v>
      </c>
      <c r="I403" t="s">
        <v>117</v>
      </c>
      <c r="K403">
        <v>1</v>
      </c>
      <c r="L403" t="s">
        <v>76</v>
      </c>
      <c r="M403">
        <v>102854</v>
      </c>
      <c r="N403" t="s">
        <v>77</v>
      </c>
      <c r="O403" t="s">
        <v>77</v>
      </c>
      <c r="U403" t="s">
        <v>2976</v>
      </c>
      <c r="V403" s="2">
        <v>1</v>
      </c>
      <c r="W403" t="s">
        <v>2073</v>
      </c>
      <c r="X403" t="s">
        <v>2341</v>
      </c>
      <c r="Y403" s="3" t="s">
        <v>2075</v>
      </c>
      <c r="Z403" s="4">
        <v>7</v>
      </c>
      <c r="AA403" s="5">
        <v>709</v>
      </c>
      <c r="AB403" s="5" t="s">
        <v>2341</v>
      </c>
      <c r="AC403" t="s">
        <v>3002</v>
      </c>
      <c r="AD403">
        <v>2019</v>
      </c>
      <c r="AE403">
        <v>6</v>
      </c>
      <c r="AF403">
        <v>23</v>
      </c>
      <c r="AG403" t="s">
        <v>2860</v>
      </c>
      <c r="AJ403" t="s">
        <v>77</v>
      </c>
      <c r="AK403" t="s">
        <v>84</v>
      </c>
      <c r="AL403">
        <v>217439</v>
      </c>
      <c r="AM403">
        <v>6560334</v>
      </c>
      <c r="AN403" s="5">
        <v>217000</v>
      </c>
      <c r="AO403" s="5">
        <v>6561000</v>
      </c>
      <c r="AP403">
        <v>10</v>
      </c>
      <c r="AR403">
        <v>1010</v>
      </c>
      <c r="AT403" s="6" t="s">
        <v>3003</v>
      </c>
      <c r="AU403">
        <v>102854</v>
      </c>
      <c r="AW403" s="7" t="s">
        <v>86</v>
      </c>
      <c r="AX403">
        <v>1</v>
      </c>
      <c r="AY403" t="s">
        <v>87</v>
      </c>
      <c r="AZ403" t="s">
        <v>3004</v>
      </c>
      <c r="BA403" t="s">
        <v>3005</v>
      </c>
      <c r="BB403">
        <v>1010</v>
      </c>
      <c r="BC403" t="s">
        <v>90</v>
      </c>
      <c r="BD403" t="s">
        <v>91</v>
      </c>
      <c r="BF403" s="6">
        <v>44179.432256944398</v>
      </c>
      <c r="BG403" s="8" t="s">
        <v>92</v>
      </c>
      <c r="BI403">
        <v>6</v>
      </c>
      <c r="BJ403">
        <v>263527</v>
      </c>
      <c r="BL403" t="s">
        <v>3006</v>
      </c>
      <c r="BX403">
        <v>215088</v>
      </c>
    </row>
    <row r="404" spans="1:76" x14ac:dyDescent="0.25">
      <c r="A404">
        <v>215842</v>
      </c>
      <c r="B404">
        <v>286901</v>
      </c>
      <c r="F404" t="s">
        <v>73</v>
      </c>
      <c r="G404" t="s">
        <v>94</v>
      </c>
      <c r="H404" t="s">
        <v>3007</v>
      </c>
      <c r="I404" s="1" t="str">
        <f>HYPERLINK(AT404,"Hb")</f>
        <v>Hb</v>
      </c>
      <c r="K404">
        <v>1</v>
      </c>
      <c r="L404" t="s">
        <v>76</v>
      </c>
      <c r="M404">
        <v>102854</v>
      </c>
      <c r="N404" t="s">
        <v>77</v>
      </c>
      <c r="O404" t="s">
        <v>77</v>
      </c>
      <c r="U404" t="s">
        <v>3008</v>
      </c>
      <c r="V404" s="2">
        <v>1</v>
      </c>
      <c r="W404" t="s">
        <v>2073</v>
      </c>
      <c r="X404" t="s">
        <v>2341</v>
      </c>
      <c r="Y404" s="3" t="s">
        <v>2075</v>
      </c>
      <c r="Z404" s="4">
        <v>7</v>
      </c>
      <c r="AA404" s="5">
        <v>709</v>
      </c>
      <c r="AB404" s="5" t="s">
        <v>2341</v>
      </c>
      <c r="AC404" t="s">
        <v>3009</v>
      </c>
      <c r="AD404">
        <v>2006</v>
      </c>
      <c r="AE404">
        <v>9</v>
      </c>
      <c r="AF404">
        <v>17</v>
      </c>
      <c r="AG404" t="s">
        <v>2108</v>
      </c>
      <c r="AH404" t="s">
        <v>2108</v>
      </c>
      <c r="AJ404" t="s">
        <v>77</v>
      </c>
      <c r="AK404" t="s">
        <v>84</v>
      </c>
      <c r="AL404">
        <v>218395</v>
      </c>
      <c r="AM404">
        <v>6555355</v>
      </c>
      <c r="AN404" s="5">
        <v>219000</v>
      </c>
      <c r="AO404" s="5">
        <v>6555000</v>
      </c>
      <c r="AP404">
        <v>707</v>
      </c>
      <c r="AR404">
        <v>8</v>
      </c>
      <c r="AS404" t="s">
        <v>180</v>
      </c>
      <c r="AT404" t="s">
        <v>3010</v>
      </c>
      <c r="AU404">
        <v>102854</v>
      </c>
      <c r="AW404" s="7" t="s">
        <v>86</v>
      </c>
      <c r="AX404">
        <v>1</v>
      </c>
      <c r="AY404" t="s">
        <v>87</v>
      </c>
      <c r="AZ404" t="s">
        <v>3011</v>
      </c>
      <c r="BA404" t="s">
        <v>3012</v>
      </c>
      <c r="BB404">
        <v>8</v>
      </c>
      <c r="BC404" t="s">
        <v>102</v>
      </c>
      <c r="BD404" t="s">
        <v>174</v>
      </c>
      <c r="BE404">
        <v>1</v>
      </c>
      <c r="BF404" s="6">
        <v>39093</v>
      </c>
      <c r="BG404" s="8" t="s">
        <v>92</v>
      </c>
      <c r="BI404">
        <v>3</v>
      </c>
      <c r="BJ404">
        <v>459755</v>
      </c>
      <c r="BK404">
        <v>164331</v>
      </c>
      <c r="BL404" t="s">
        <v>3013</v>
      </c>
      <c r="BN404" t="s">
        <v>3014</v>
      </c>
      <c r="BX404">
        <v>215842</v>
      </c>
    </row>
    <row r="405" spans="1:76" x14ac:dyDescent="0.25">
      <c r="A405">
        <v>217157</v>
      </c>
      <c r="B405">
        <v>289031</v>
      </c>
      <c r="F405" t="s">
        <v>73</v>
      </c>
      <c r="G405" t="s">
        <v>94</v>
      </c>
      <c r="H405" t="s">
        <v>3015</v>
      </c>
      <c r="I405" s="1" t="str">
        <f>HYPERLINK(AT405,"Hb")</f>
        <v>Hb</v>
      </c>
      <c r="K405">
        <v>1</v>
      </c>
      <c r="L405" t="s">
        <v>76</v>
      </c>
      <c r="M405">
        <v>102854</v>
      </c>
      <c r="N405" t="s">
        <v>77</v>
      </c>
      <c r="O405" t="s">
        <v>77</v>
      </c>
      <c r="P405" s="11" t="s">
        <v>1171</v>
      </c>
      <c r="U405" t="s">
        <v>3016</v>
      </c>
      <c r="V405" s="2">
        <v>1</v>
      </c>
      <c r="W405" t="s">
        <v>2073</v>
      </c>
      <c r="X405" t="s">
        <v>2341</v>
      </c>
      <c r="Y405" s="3" t="s">
        <v>2075</v>
      </c>
      <c r="Z405" s="4">
        <v>7</v>
      </c>
      <c r="AA405" s="5">
        <v>709</v>
      </c>
      <c r="AB405" s="5" t="s">
        <v>2341</v>
      </c>
      <c r="AC405" t="s">
        <v>3017</v>
      </c>
      <c r="AD405">
        <v>2001</v>
      </c>
      <c r="AE405">
        <v>7</v>
      </c>
      <c r="AF405">
        <v>11</v>
      </c>
      <c r="AG405" t="s">
        <v>2108</v>
      </c>
      <c r="AH405" t="s">
        <v>393</v>
      </c>
      <c r="AJ405" t="s">
        <v>77</v>
      </c>
      <c r="AK405" t="s">
        <v>84</v>
      </c>
      <c r="AL405">
        <v>219947</v>
      </c>
      <c r="AM405">
        <v>6561991</v>
      </c>
      <c r="AN405" s="5">
        <v>219000</v>
      </c>
      <c r="AO405" s="5">
        <v>6561000</v>
      </c>
      <c r="AP405">
        <v>71</v>
      </c>
      <c r="AR405">
        <v>8</v>
      </c>
      <c r="AS405" t="s">
        <v>180</v>
      </c>
      <c r="AT405" t="s">
        <v>3018</v>
      </c>
      <c r="AU405">
        <v>102854</v>
      </c>
      <c r="AW405" s="7" t="s">
        <v>86</v>
      </c>
      <c r="AX405">
        <v>1</v>
      </c>
      <c r="AY405" t="s">
        <v>87</v>
      </c>
      <c r="AZ405" t="s">
        <v>3019</v>
      </c>
      <c r="BA405" t="s">
        <v>3020</v>
      </c>
      <c r="BB405">
        <v>8</v>
      </c>
      <c r="BC405" t="s">
        <v>102</v>
      </c>
      <c r="BD405" t="s">
        <v>174</v>
      </c>
      <c r="BE405">
        <v>1</v>
      </c>
      <c r="BF405" s="6">
        <v>37205</v>
      </c>
      <c r="BG405" s="8" t="s">
        <v>92</v>
      </c>
      <c r="BI405">
        <v>3</v>
      </c>
      <c r="BJ405">
        <v>461786</v>
      </c>
      <c r="BK405">
        <v>164327</v>
      </c>
      <c r="BL405" t="s">
        <v>3021</v>
      </c>
      <c r="BN405" t="s">
        <v>3022</v>
      </c>
      <c r="BX405">
        <v>217157</v>
      </c>
    </row>
    <row r="406" spans="1:76" x14ac:dyDescent="0.25">
      <c r="A406">
        <v>217109</v>
      </c>
      <c r="B406">
        <v>123262</v>
      </c>
      <c r="F406" t="s">
        <v>73</v>
      </c>
      <c r="G406" t="s">
        <v>74</v>
      </c>
      <c r="H406" t="s">
        <v>3023</v>
      </c>
      <c r="I406" t="s">
        <v>117</v>
      </c>
      <c r="K406">
        <v>1</v>
      </c>
      <c r="L406" t="s">
        <v>76</v>
      </c>
      <c r="M406">
        <v>102854</v>
      </c>
      <c r="N406" t="s">
        <v>77</v>
      </c>
      <c r="O406" t="s">
        <v>77</v>
      </c>
      <c r="U406" t="s">
        <v>3016</v>
      </c>
      <c r="V406" s="2">
        <v>1</v>
      </c>
      <c r="W406" t="s">
        <v>2073</v>
      </c>
      <c r="X406" t="s">
        <v>2341</v>
      </c>
      <c r="Y406" s="3" t="s">
        <v>2075</v>
      </c>
      <c r="Z406" s="4">
        <v>7</v>
      </c>
      <c r="AA406" s="5">
        <v>709</v>
      </c>
      <c r="AB406" s="5" t="s">
        <v>2341</v>
      </c>
      <c r="AC406" t="s">
        <v>3024</v>
      </c>
      <c r="AD406">
        <v>2016</v>
      </c>
      <c r="AE406">
        <v>7</v>
      </c>
      <c r="AF406">
        <v>4</v>
      </c>
      <c r="AG406" t="s">
        <v>2421</v>
      </c>
      <c r="AJ406" t="s">
        <v>77</v>
      </c>
      <c r="AK406" t="s">
        <v>84</v>
      </c>
      <c r="AL406">
        <v>219877</v>
      </c>
      <c r="AM406">
        <v>6561874</v>
      </c>
      <c r="AN406" s="5">
        <v>219000</v>
      </c>
      <c r="AO406" s="5">
        <v>6561000</v>
      </c>
      <c r="AP406">
        <v>25</v>
      </c>
      <c r="AR406">
        <v>1010</v>
      </c>
      <c r="AT406" s="6" t="s">
        <v>3025</v>
      </c>
      <c r="AU406">
        <v>102854</v>
      </c>
      <c r="AW406" s="7" t="s">
        <v>86</v>
      </c>
      <c r="AX406">
        <v>1</v>
      </c>
      <c r="AY406" t="s">
        <v>87</v>
      </c>
      <c r="AZ406" t="s">
        <v>3026</v>
      </c>
      <c r="BA406" t="s">
        <v>3027</v>
      </c>
      <c r="BB406">
        <v>1010</v>
      </c>
      <c r="BC406" t="s">
        <v>90</v>
      </c>
      <c r="BD406" t="s">
        <v>91</v>
      </c>
      <c r="BF406" s="6">
        <v>42555.762812499997</v>
      </c>
      <c r="BG406" s="8" t="s">
        <v>92</v>
      </c>
      <c r="BI406">
        <v>6</v>
      </c>
      <c r="BJ406">
        <v>107307</v>
      </c>
      <c r="BK406">
        <v>164350</v>
      </c>
      <c r="BL406" t="s">
        <v>3028</v>
      </c>
      <c r="BX406">
        <v>217109</v>
      </c>
    </row>
    <row r="407" spans="1:76" x14ac:dyDescent="0.25">
      <c r="A407">
        <v>538080</v>
      </c>
      <c r="B407">
        <v>316979</v>
      </c>
      <c r="F407" t="s">
        <v>246</v>
      </c>
      <c r="G407" t="s">
        <v>94</v>
      </c>
      <c r="H407">
        <v>566386</v>
      </c>
      <c r="I407" s="1" t="str">
        <f>HYPERLINK(AT407,"Hb")</f>
        <v>Hb</v>
      </c>
      <c r="K407">
        <v>1</v>
      </c>
      <c r="L407" t="s">
        <v>76</v>
      </c>
      <c r="M407">
        <v>102854</v>
      </c>
      <c r="N407" t="s">
        <v>77</v>
      </c>
      <c r="O407" t="s">
        <v>77</v>
      </c>
      <c r="W407" t="s">
        <v>2073</v>
      </c>
      <c r="X407" t="s">
        <v>2341</v>
      </c>
      <c r="Y407" t="s">
        <v>2075</v>
      </c>
      <c r="Z407" s="4">
        <v>7</v>
      </c>
      <c r="AA407" s="5">
        <v>709</v>
      </c>
      <c r="AB407" t="s">
        <v>2341</v>
      </c>
      <c r="AC407" t="s">
        <v>2350</v>
      </c>
      <c r="AG407" t="s">
        <v>3029</v>
      </c>
      <c r="AH407" t="s">
        <v>233</v>
      </c>
      <c r="AJ407" t="s">
        <v>77</v>
      </c>
      <c r="AK407" t="s">
        <v>84</v>
      </c>
      <c r="AR407" t="s">
        <v>248</v>
      </c>
      <c r="AT407" t="s">
        <v>3030</v>
      </c>
      <c r="AU407">
        <v>102854</v>
      </c>
      <c r="AW407" s="9" t="s">
        <v>250</v>
      </c>
      <c r="BD407" t="s">
        <v>248</v>
      </c>
      <c r="BE407">
        <v>1</v>
      </c>
      <c r="BF407" s="6">
        <v>40318</v>
      </c>
      <c r="BG407" s="7" t="s">
        <v>251</v>
      </c>
      <c r="BI407">
        <v>3</v>
      </c>
      <c r="BJ407">
        <v>6448</v>
      </c>
      <c r="BL407" t="s">
        <v>3031</v>
      </c>
      <c r="BN407" t="s">
        <v>3031</v>
      </c>
      <c r="BX407">
        <v>538080</v>
      </c>
    </row>
    <row r="408" spans="1:76" x14ac:dyDescent="0.25">
      <c r="A408">
        <v>260971</v>
      </c>
      <c r="B408">
        <v>167781</v>
      </c>
      <c r="F408" t="s">
        <v>73</v>
      </c>
      <c r="G408" t="s">
        <v>94</v>
      </c>
      <c r="H408" t="s">
        <v>3032</v>
      </c>
      <c r="I408" t="s">
        <v>96</v>
      </c>
      <c r="K408">
        <v>1</v>
      </c>
      <c r="L408" t="s">
        <v>76</v>
      </c>
      <c r="M408">
        <v>102854</v>
      </c>
      <c r="N408" t="s">
        <v>77</v>
      </c>
      <c r="O408" t="s">
        <v>77</v>
      </c>
      <c r="R408" t="s">
        <v>1546</v>
      </c>
      <c r="S408" t="s">
        <v>1547</v>
      </c>
      <c r="T408" t="s">
        <v>1548</v>
      </c>
      <c r="U408" t="s">
        <v>3033</v>
      </c>
      <c r="V408" s="2">
        <v>1</v>
      </c>
      <c r="W408" t="s">
        <v>79</v>
      </c>
      <c r="X408" t="s">
        <v>1512</v>
      </c>
      <c r="Y408" s="3" t="s">
        <v>2075</v>
      </c>
      <c r="Z408" s="4">
        <v>7</v>
      </c>
      <c r="AA408" s="5">
        <v>711</v>
      </c>
      <c r="AB408" t="s">
        <v>3034</v>
      </c>
      <c r="AC408" t="s">
        <v>3035</v>
      </c>
      <c r="AD408">
        <v>1972</v>
      </c>
      <c r="AE408">
        <v>9</v>
      </c>
      <c r="AF408">
        <v>16</v>
      </c>
      <c r="AG408" t="s">
        <v>3036</v>
      </c>
      <c r="AH408" t="s">
        <v>3036</v>
      </c>
      <c r="AJ408" t="s">
        <v>77</v>
      </c>
      <c r="AK408" t="s">
        <v>84</v>
      </c>
      <c r="AL408">
        <v>239337</v>
      </c>
      <c r="AM408">
        <v>6614757</v>
      </c>
      <c r="AN408" s="5">
        <v>239000</v>
      </c>
      <c r="AO408" s="5">
        <v>6615000</v>
      </c>
      <c r="AP408">
        <v>1118</v>
      </c>
      <c r="AR408">
        <v>23</v>
      </c>
      <c r="AT408" s="6"/>
      <c r="AU408">
        <v>102854</v>
      </c>
      <c r="AW408" s="7" t="s">
        <v>86</v>
      </c>
      <c r="AX408">
        <v>1</v>
      </c>
      <c r="AY408" t="s">
        <v>87</v>
      </c>
      <c r="AZ408" t="s">
        <v>3037</v>
      </c>
      <c r="BA408" t="s">
        <v>3038</v>
      </c>
      <c r="BB408">
        <v>23</v>
      </c>
      <c r="BC408" t="s">
        <v>102</v>
      </c>
      <c r="BD408" t="s">
        <v>103</v>
      </c>
      <c r="BF408" s="6">
        <v>36830</v>
      </c>
      <c r="BG408" s="8" t="s">
        <v>92</v>
      </c>
      <c r="BI408">
        <v>4</v>
      </c>
      <c r="BJ408">
        <v>317617</v>
      </c>
      <c r="BK408">
        <v>164357</v>
      </c>
      <c r="BL408" t="s">
        <v>3039</v>
      </c>
      <c r="BX408">
        <v>260971</v>
      </c>
    </row>
    <row r="409" spans="1:76" x14ac:dyDescent="0.25">
      <c r="A409">
        <v>261883</v>
      </c>
      <c r="B409">
        <v>167972</v>
      </c>
      <c r="F409" t="s">
        <v>73</v>
      </c>
      <c r="G409" t="s">
        <v>94</v>
      </c>
      <c r="H409" t="s">
        <v>3040</v>
      </c>
      <c r="I409" t="s">
        <v>96</v>
      </c>
      <c r="K409">
        <v>1</v>
      </c>
      <c r="L409" t="s">
        <v>76</v>
      </c>
      <c r="M409">
        <v>102854</v>
      </c>
      <c r="N409" t="s">
        <v>77</v>
      </c>
      <c r="O409" t="s">
        <v>77</v>
      </c>
      <c r="R409" t="s">
        <v>1546</v>
      </c>
      <c r="S409" t="s">
        <v>1547</v>
      </c>
      <c r="T409" t="s">
        <v>1548</v>
      </c>
      <c r="U409" t="s">
        <v>3041</v>
      </c>
      <c r="V409" s="2">
        <v>1</v>
      </c>
      <c r="W409" t="s">
        <v>79</v>
      </c>
      <c r="X409" t="s">
        <v>1512</v>
      </c>
      <c r="Y409" s="3" t="s">
        <v>2075</v>
      </c>
      <c r="Z409" s="4">
        <v>7</v>
      </c>
      <c r="AA409" s="5">
        <v>711</v>
      </c>
      <c r="AB409" t="s">
        <v>3034</v>
      </c>
      <c r="AC409" t="s">
        <v>3042</v>
      </c>
      <c r="AD409">
        <v>1972</v>
      </c>
      <c r="AE409">
        <v>8</v>
      </c>
      <c r="AF409">
        <v>19</v>
      </c>
      <c r="AG409" t="s">
        <v>3036</v>
      </c>
      <c r="AH409" t="s">
        <v>3036</v>
      </c>
      <c r="AJ409" t="s">
        <v>77</v>
      </c>
      <c r="AK409" t="s">
        <v>84</v>
      </c>
      <c r="AL409">
        <v>239644</v>
      </c>
      <c r="AM409">
        <v>6619042</v>
      </c>
      <c r="AN409" s="5">
        <v>239000</v>
      </c>
      <c r="AO409" s="5">
        <v>6619000</v>
      </c>
      <c r="AP409">
        <v>1414</v>
      </c>
      <c r="AR409">
        <v>23</v>
      </c>
      <c r="AT409" s="6"/>
      <c r="AU409">
        <v>102854</v>
      </c>
      <c r="AW409" s="7" t="s">
        <v>86</v>
      </c>
      <c r="AX409">
        <v>1</v>
      </c>
      <c r="AY409" t="s">
        <v>87</v>
      </c>
      <c r="AZ409" t="s">
        <v>3043</v>
      </c>
      <c r="BA409" t="s">
        <v>3044</v>
      </c>
      <c r="BB409">
        <v>23</v>
      </c>
      <c r="BC409" t="s">
        <v>102</v>
      </c>
      <c r="BD409" t="s">
        <v>103</v>
      </c>
      <c r="BF409" s="6">
        <v>36866</v>
      </c>
      <c r="BG409" s="8" t="s">
        <v>92</v>
      </c>
      <c r="BI409">
        <v>4</v>
      </c>
      <c r="BJ409">
        <v>317769</v>
      </c>
      <c r="BK409">
        <v>164358</v>
      </c>
      <c r="BL409" t="s">
        <v>3045</v>
      </c>
      <c r="BX409">
        <v>261883</v>
      </c>
    </row>
    <row r="410" spans="1:76" x14ac:dyDescent="0.25">
      <c r="A410">
        <v>261683</v>
      </c>
      <c r="C410">
        <v>1</v>
      </c>
      <c r="D410">
        <v>1</v>
      </c>
      <c r="E410">
        <v>1</v>
      </c>
      <c r="F410" t="s">
        <v>73</v>
      </c>
      <c r="G410" t="s">
        <v>94</v>
      </c>
      <c r="H410" t="s">
        <v>3046</v>
      </c>
      <c r="I410" t="s">
        <v>400</v>
      </c>
      <c r="K410">
        <v>1</v>
      </c>
      <c r="L410" t="s">
        <v>76</v>
      </c>
      <c r="M410">
        <v>102854</v>
      </c>
      <c r="N410" t="s">
        <v>77</v>
      </c>
      <c r="O410" t="s">
        <v>77</v>
      </c>
      <c r="U410" t="s">
        <v>3047</v>
      </c>
      <c r="V410" s="2">
        <v>1</v>
      </c>
      <c r="W410" t="s">
        <v>79</v>
      </c>
      <c r="X410" t="s">
        <v>1512</v>
      </c>
      <c r="Y410" s="3" t="s">
        <v>2075</v>
      </c>
      <c r="Z410" s="4">
        <v>7</v>
      </c>
      <c r="AA410" s="5">
        <v>711</v>
      </c>
      <c r="AB410" t="s">
        <v>3034</v>
      </c>
      <c r="AC410" t="s">
        <v>3048</v>
      </c>
      <c r="AD410">
        <v>2016</v>
      </c>
      <c r="AE410">
        <v>5</v>
      </c>
      <c r="AF410">
        <v>18</v>
      </c>
      <c r="AG410" t="s">
        <v>1745</v>
      </c>
      <c r="AH410" t="s">
        <v>1745</v>
      </c>
      <c r="AJ410" t="s">
        <v>77</v>
      </c>
      <c r="AK410" t="s">
        <v>84</v>
      </c>
      <c r="AL410">
        <v>239563</v>
      </c>
      <c r="AM410">
        <v>6622770</v>
      </c>
      <c r="AN410" s="5">
        <v>239000</v>
      </c>
      <c r="AO410" s="5">
        <v>6623000</v>
      </c>
      <c r="AP410">
        <v>707</v>
      </c>
      <c r="AR410">
        <v>8</v>
      </c>
      <c r="AS410" t="s">
        <v>180</v>
      </c>
      <c r="AU410">
        <v>102854</v>
      </c>
      <c r="AW410" s="7" t="s">
        <v>86</v>
      </c>
      <c r="AX410">
        <v>1</v>
      </c>
      <c r="AY410" t="s">
        <v>87</v>
      </c>
      <c r="AZ410" t="s">
        <v>3049</v>
      </c>
      <c r="BA410" t="s">
        <v>3050</v>
      </c>
      <c r="BB410">
        <v>8</v>
      </c>
      <c r="BC410" t="s">
        <v>102</v>
      </c>
      <c r="BD410" t="s">
        <v>174</v>
      </c>
      <c r="BF410" s="6">
        <v>43431</v>
      </c>
      <c r="BG410" s="8" t="s">
        <v>92</v>
      </c>
      <c r="BI410">
        <v>3</v>
      </c>
      <c r="BJ410">
        <v>468096</v>
      </c>
      <c r="BL410" t="s">
        <v>3051</v>
      </c>
      <c r="BN410" t="s">
        <v>3052</v>
      </c>
      <c r="BX410">
        <v>261683</v>
      </c>
    </row>
    <row r="411" spans="1:76" x14ac:dyDescent="0.25">
      <c r="A411">
        <v>265200</v>
      </c>
      <c r="B411">
        <v>179527</v>
      </c>
      <c r="F411" t="s">
        <v>73</v>
      </c>
      <c r="G411" t="s">
        <v>94</v>
      </c>
      <c r="H411" t="s">
        <v>3053</v>
      </c>
      <c r="I411" t="s">
        <v>96</v>
      </c>
      <c r="K411">
        <v>1</v>
      </c>
      <c r="L411" t="s">
        <v>76</v>
      </c>
      <c r="M411">
        <v>102854</v>
      </c>
      <c r="N411" t="s">
        <v>77</v>
      </c>
      <c r="O411" t="s">
        <v>77</v>
      </c>
      <c r="R411" t="s">
        <v>1546</v>
      </c>
      <c r="S411" t="s">
        <v>1547</v>
      </c>
      <c r="T411" t="s">
        <v>1548</v>
      </c>
      <c r="U411" t="s">
        <v>3054</v>
      </c>
      <c r="V411" s="2">
        <v>1</v>
      </c>
      <c r="W411" t="s">
        <v>79</v>
      </c>
      <c r="X411" t="s">
        <v>1512</v>
      </c>
      <c r="Y411" s="3" t="s">
        <v>2075</v>
      </c>
      <c r="Z411" s="4">
        <v>7</v>
      </c>
      <c r="AA411" s="5">
        <v>711</v>
      </c>
      <c r="AB411" t="s">
        <v>3034</v>
      </c>
      <c r="AC411" t="s">
        <v>3055</v>
      </c>
      <c r="AD411">
        <v>2001</v>
      </c>
      <c r="AE411">
        <v>7</v>
      </c>
      <c r="AF411">
        <v>25</v>
      </c>
      <c r="AG411" t="s">
        <v>3056</v>
      </c>
      <c r="AH411" t="s">
        <v>3056</v>
      </c>
      <c r="AJ411" t="s">
        <v>77</v>
      </c>
      <c r="AK411" t="s">
        <v>84</v>
      </c>
      <c r="AL411">
        <v>240923</v>
      </c>
      <c r="AM411">
        <v>6615618</v>
      </c>
      <c r="AN411" s="5">
        <v>241000</v>
      </c>
      <c r="AO411" s="5">
        <v>6615000</v>
      </c>
      <c r="AP411">
        <v>707</v>
      </c>
      <c r="AR411">
        <v>23</v>
      </c>
      <c r="AT411" s="6"/>
      <c r="AU411">
        <v>102854</v>
      </c>
      <c r="AW411" s="7" t="s">
        <v>86</v>
      </c>
      <c r="AX411">
        <v>1</v>
      </c>
      <c r="AY411" t="s">
        <v>87</v>
      </c>
      <c r="AZ411" t="s">
        <v>3057</v>
      </c>
      <c r="BA411" t="s">
        <v>3058</v>
      </c>
      <c r="BB411">
        <v>23</v>
      </c>
      <c r="BC411" t="s">
        <v>102</v>
      </c>
      <c r="BD411" t="s">
        <v>103</v>
      </c>
      <c r="BF411" s="6">
        <v>39092</v>
      </c>
      <c r="BG411" s="8" t="s">
        <v>92</v>
      </c>
      <c r="BI411">
        <v>4</v>
      </c>
      <c r="BJ411">
        <v>326352</v>
      </c>
      <c r="BK411">
        <v>164359</v>
      </c>
      <c r="BL411" t="s">
        <v>3059</v>
      </c>
      <c r="BX411">
        <v>265200</v>
      </c>
    </row>
    <row r="412" spans="1:76" x14ac:dyDescent="0.25">
      <c r="A412">
        <v>265447</v>
      </c>
      <c r="C412">
        <v>1</v>
      </c>
      <c r="F412" t="s">
        <v>73</v>
      </c>
      <c r="G412" t="s">
        <v>1832</v>
      </c>
      <c r="H412" t="s">
        <v>3060</v>
      </c>
      <c r="I412" t="s">
        <v>117</v>
      </c>
      <c r="K412">
        <v>1</v>
      </c>
      <c r="L412" t="s">
        <v>76</v>
      </c>
      <c r="M412">
        <v>102854</v>
      </c>
      <c r="N412" t="s">
        <v>77</v>
      </c>
      <c r="O412" t="s">
        <v>77</v>
      </c>
      <c r="U412" t="s">
        <v>1945</v>
      </c>
      <c r="V412" s="2">
        <v>1</v>
      </c>
      <c r="W412" t="s">
        <v>79</v>
      </c>
      <c r="X412" t="s">
        <v>1512</v>
      </c>
      <c r="Y412" s="3" t="s">
        <v>2075</v>
      </c>
      <c r="Z412" s="4">
        <v>7</v>
      </c>
      <c r="AA412" s="5">
        <v>711</v>
      </c>
      <c r="AB412" t="s">
        <v>3034</v>
      </c>
      <c r="AC412" t="s">
        <v>3034</v>
      </c>
      <c r="AD412">
        <v>2020</v>
      </c>
      <c r="AE412">
        <v>9</v>
      </c>
      <c r="AF412">
        <v>14</v>
      </c>
      <c r="AG412" t="s">
        <v>3061</v>
      </c>
      <c r="AH412" t="s">
        <v>480</v>
      </c>
      <c r="AJ412" t="s">
        <v>77</v>
      </c>
      <c r="AK412" t="s">
        <v>84</v>
      </c>
      <c r="AL412">
        <v>241012</v>
      </c>
      <c r="AM412">
        <v>6617419</v>
      </c>
      <c r="AN412" s="5">
        <v>241000</v>
      </c>
      <c r="AO412" s="5">
        <v>6617000</v>
      </c>
      <c r="AP412">
        <v>1</v>
      </c>
      <c r="AR412">
        <v>322</v>
      </c>
      <c r="AS412" t="s">
        <v>1834</v>
      </c>
      <c r="AT412" s="6"/>
      <c r="AU412">
        <v>102854</v>
      </c>
      <c r="AW412" s="7" t="s">
        <v>86</v>
      </c>
      <c r="AX412">
        <v>1</v>
      </c>
      <c r="AY412" t="s">
        <v>87</v>
      </c>
      <c r="AZ412" t="s">
        <v>3062</v>
      </c>
      <c r="BA412" t="s">
        <v>3063</v>
      </c>
      <c r="BB412">
        <v>322</v>
      </c>
      <c r="BC412" t="s">
        <v>1837</v>
      </c>
      <c r="BD412" t="s">
        <v>1838</v>
      </c>
      <c r="BF412" s="6">
        <v>44088</v>
      </c>
      <c r="BG412" s="8" t="s">
        <v>92</v>
      </c>
      <c r="BI412">
        <v>5</v>
      </c>
      <c r="BJ412">
        <v>336655</v>
      </c>
      <c r="BL412" t="s">
        <v>3064</v>
      </c>
      <c r="BX412">
        <v>265447</v>
      </c>
    </row>
    <row r="413" spans="1:76" x14ac:dyDescent="0.25">
      <c r="A413">
        <v>265557</v>
      </c>
      <c r="C413">
        <v>1</v>
      </c>
      <c r="F413" t="s">
        <v>73</v>
      </c>
      <c r="G413" t="s">
        <v>1832</v>
      </c>
      <c r="H413" t="s">
        <v>3065</v>
      </c>
      <c r="I413" t="s">
        <v>117</v>
      </c>
      <c r="K413">
        <v>1</v>
      </c>
      <c r="L413" t="s">
        <v>76</v>
      </c>
      <c r="M413">
        <v>102854</v>
      </c>
      <c r="N413" t="s">
        <v>77</v>
      </c>
      <c r="O413" t="s">
        <v>77</v>
      </c>
      <c r="U413" t="s">
        <v>1945</v>
      </c>
      <c r="V413" s="2">
        <v>1</v>
      </c>
      <c r="W413" t="s">
        <v>79</v>
      </c>
      <c r="X413" t="s">
        <v>1512</v>
      </c>
      <c r="Y413" s="3" t="s">
        <v>2075</v>
      </c>
      <c r="Z413" s="4">
        <v>7</v>
      </c>
      <c r="AA413" s="5">
        <v>711</v>
      </c>
      <c r="AB413" t="s">
        <v>3034</v>
      </c>
      <c r="AC413" t="s">
        <v>3034</v>
      </c>
      <c r="AD413">
        <v>2020</v>
      </c>
      <c r="AE413">
        <v>9</v>
      </c>
      <c r="AF413">
        <v>14</v>
      </c>
      <c r="AG413" t="s">
        <v>3061</v>
      </c>
      <c r="AH413" t="s">
        <v>480</v>
      </c>
      <c r="AJ413" t="s">
        <v>77</v>
      </c>
      <c r="AK413" t="s">
        <v>84</v>
      </c>
      <c r="AL413">
        <v>241050</v>
      </c>
      <c r="AM413">
        <v>6617472</v>
      </c>
      <c r="AN413" s="5">
        <v>241000</v>
      </c>
      <c r="AO413" s="5">
        <v>6617000</v>
      </c>
      <c r="AP413">
        <v>1</v>
      </c>
      <c r="AR413">
        <v>322</v>
      </c>
      <c r="AS413" t="s">
        <v>1834</v>
      </c>
      <c r="AT413" s="6"/>
      <c r="AU413">
        <v>102854</v>
      </c>
      <c r="AW413" s="7" t="s">
        <v>86</v>
      </c>
      <c r="AX413">
        <v>1</v>
      </c>
      <c r="AY413" t="s">
        <v>87</v>
      </c>
      <c r="AZ413" t="s">
        <v>3066</v>
      </c>
      <c r="BA413" t="s">
        <v>3067</v>
      </c>
      <c r="BB413">
        <v>322</v>
      </c>
      <c r="BC413" t="s">
        <v>1837</v>
      </c>
      <c r="BD413" t="s">
        <v>1838</v>
      </c>
      <c r="BF413" s="6">
        <v>44088</v>
      </c>
      <c r="BG413" s="8" t="s">
        <v>92</v>
      </c>
      <c r="BI413">
        <v>5</v>
      </c>
      <c r="BJ413">
        <v>336663</v>
      </c>
      <c r="BL413" t="s">
        <v>3068</v>
      </c>
      <c r="BX413">
        <v>265557</v>
      </c>
    </row>
    <row r="414" spans="1:76" x14ac:dyDescent="0.25">
      <c r="A414">
        <v>265653</v>
      </c>
      <c r="C414">
        <v>1</v>
      </c>
      <c r="F414" t="s">
        <v>73</v>
      </c>
      <c r="G414" t="s">
        <v>1832</v>
      </c>
      <c r="H414" t="s">
        <v>3069</v>
      </c>
      <c r="I414" t="s">
        <v>117</v>
      </c>
      <c r="K414">
        <v>1</v>
      </c>
      <c r="L414" t="s">
        <v>76</v>
      </c>
      <c r="M414">
        <v>102854</v>
      </c>
      <c r="N414" t="s">
        <v>77</v>
      </c>
      <c r="O414" t="s">
        <v>77</v>
      </c>
      <c r="U414" t="s">
        <v>1945</v>
      </c>
      <c r="V414" s="2">
        <v>1</v>
      </c>
      <c r="W414" t="s">
        <v>79</v>
      </c>
      <c r="X414" t="s">
        <v>1512</v>
      </c>
      <c r="Y414" s="3" t="s">
        <v>2075</v>
      </c>
      <c r="Z414" s="4">
        <v>7</v>
      </c>
      <c r="AA414" s="5">
        <v>711</v>
      </c>
      <c r="AB414" t="s">
        <v>3034</v>
      </c>
      <c r="AC414" t="s">
        <v>3034</v>
      </c>
      <c r="AD414">
        <v>2020</v>
      </c>
      <c r="AE414">
        <v>9</v>
      </c>
      <c r="AF414">
        <v>14</v>
      </c>
      <c r="AG414" t="s">
        <v>3061</v>
      </c>
      <c r="AH414" t="s">
        <v>480</v>
      </c>
      <c r="AJ414" t="s">
        <v>77</v>
      </c>
      <c r="AK414" t="s">
        <v>84</v>
      </c>
      <c r="AL414">
        <v>241080</v>
      </c>
      <c r="AM414">
        <v>6617425</v>
      </c>
      <c r="AN414" s="5">
        <v>241000</v>
      </c>
      <c r="AO414" s="5">
        <v>6617000</v>
      </c>
      <c r="AP414">
        <v>1</v>
      </c>
      <c r="AR414">
        <v>322</v>
      </c>
      <c r="AS414" t="s">
        <v>1834</v>
      </c>
      <c r="AT414" s="6"/>
      <c r="AU414">
        <v>102854</v>
      </c>
      <c r="AW414" s="7" t="s">
        <v>86</v>
      </c>
      <c r="AX414">
        <v>1</v>
      </c>
      <c r="AY414" t="s">
        <v>87</v>
      </c>
      <c r="AZ414" t="s">
        <v>3070</v>
      </c>
      <c r="BA414" t="s">
        <v>3071</v>
      </c>
      <c r="BB414">
        <v>322</v>
      </c>
      <c r="BC414" t="s">
        <v>1837</v>
      </c>
      <c r="BD414" t="s">
        <v>1838</v>
      </c>
      <c r="BF414" s="6">
        <v>44088</v>
      </c>
      <c r="BG414" s="8" t="s">
        <v>92</v>
      </c>
      <c r="BI414">
        <v>5</v>
      </c>
      <c r="BJ414">
        <v>336665</v>
      </c>
      <c r="BL414" t="s">
        <v>3072</v>
      </c>
      <c r="BX414">
        <v>265653</v>
      </c>
    </row>
    <row r="415" spans="1:76" x14ac:dyDescent="0.25">
      <c r="A415">
        <v>265835</v>
      </c>
      <c r="C415">
        <v>1</v>
      </c>
      <c r="F415" t="s">
        <v>73</v>
      </c>
      <c r="G415" t="s">
        <v>1832</v>
      </c>
      <c r="H415" t="s">
        <v>3073</v>
      </c>
      <c r="I415" t="s">
        <v>117</v>
      </c>
      <c r="K415">
        <v>1</v>
      </c>
      <c r="L415" t="s">
        <v>76</v>
      </c>
      <c r="M415">
        <v>102854</v>
      </c>
      <c r="N415" t="s">
        <v>77</v>
      </c>
      <c r="O415" t="s">
        <v>77</v>
      </c>
      <c r="U415" t="s">
        <v>1945</v>
      </c>
      <c r="V415" s="2">
        <v>1</v>
      </c>
      <c r="W415" t="s">
        <v>79</v>
      </c>
      <c r="X415" t="s">
        <v>1512</v>
      </c>
      <c r="Y415" s="3" t="s">
        <v>2075</v>
      </c>
      <c r="Z415" s="4">
        <v>7</v>
      </c>
      <c r="AA415" s="5">
        <v>711</v>
      </c>
      <c r="AB415" t="s">
        <v>3034</v>
      </c>
      <c r="AC415" t="s">
        <v>3034</v>
      </c>
      <c r="AD415">
        <v>2020</v>
      </c>
      <c r="AE415">
        <v>9</v>
      </c>
      <c r="AF415">
        <v>14</v>
      </c>
      <c r="AG415" t="s">
        <v>3061</v>
      </c>
      <c r="AH415" t="s">
        <v>480</v>
      </c>
      <c r="AJ415" t="s">
        <v>77</v>
      </c>
      <c r="AK415" t="s">
        <v>84</v>
      </c>
      <c r="AL415">
        <v>241130</v>
      </c>
      <c r="AM415">
        <v>6617410</v>
      </c>
      <c r="AN415" s="5">
        <v>241000</v>
      </c>
      <c r="AO415" s="5">
        <v>6617000</v>
      </c>
      <c r="AP415">
        <v>1</v>
      </c>
      <c r="AR415">
        <v>322</v>
      </c>
      <c r="AS415" t="s">
        <v>1834</v>
      </c>
      <c r="AT415" s="6"/>
      <c r="AU415">
        <v>102854</v>
      </c>
      <c r="AW415" s="7" t="s">
        <v>86</v>
      </c>
      <c r="AX415">
        <v>1</v>
      </c>
      <c r="AY415" t="s">
        <v>87</v>
      </c>
      <c r="AZ415" t="s">
        <v>3074</v>
      </c>
      <c r="BA415" t="s">
        <v>3075</v>
      </c>
      <c r="BB415">
        <v>322</v>
      </c>
      <c r="BC415" t="s">
        <v>1837</v>
      </c>
      <c r="BD415" t="s">
        <v>1838</v>
      </c>
      <c r="BF415" s="6">
        <v>44088</v>
      </c>
      <c r="BG415" s="8" t="s">
        <v>92</v>
      </c>
      <c r="BI415">
        <v>5</v>
      </c>
      <c r="BJ415">
        <v>336681</v>
      </c>
      <c r="BL415" t="s">
        <v>3076</v>
      </c>
      <c r="BX415">
        <v>265835</v>
      </c>
    </row>
    <row r="416" spans="1:76" x14ac:dyDescent="0.25">
      <c r="A416">
        <v>232513</v>
      </c>
      <c r="C416">
        <v>1</v>
      </c>
      <c r="D416">
        <v>1</v>
      </c>
      <c r="E416">
        <v>1</v>
      </c>
      <c r="F416" t="s">
        <v>73</v>
      </c>
      <c r="G416" t="s">
        <v>94</v>
      </c>
      <c r="H416" t="s">
        <v>3077</v>
      </c>
      <c r="I416" t="s">
        <v>400</v>
      </c>
      <c r="K416">
        <v>1</v>
      </c>
      <c r="L416" t="s">
        <v>76</v>
      </c>
      <c r="M416">
        <v>102854</v>
      </c>
      <c r="N416" t="s">
        <v>77</v>
      </c>
      <c r="O416" t="s">
        <v>77</v>
      </c>
      <c r="U416" t="s">
        <v>3078</v>
      </c>
      <c r="V416" s="2">
        <v>1</v>
      </c>
      <c r="W416" t="s">
        <v>2073</v>
      </c>
      <c r="X416" t="s">
        <v>2142</v>
      </c>
      <c r="Y416" s="3" t="s">
        <v>2075</v>
      </c>
      <c r="Z416" s="4">
        <v>7</v>
      </c>
      <c r="AA416" s="5">
        <v>713</v>
      </c>
      <c r="AB416" t="s">
        <v>3079</v>
      </c>
      <c r="AC416" t="s">
        <v>3080</v>
      </c>
      <c r="AD416">
        <v>2016</v>
      </c>
      <c r="AE416">
        <v>8</v>
      </c>
      <c r="AF416">
        <v>24</v>
      </c>
      <c r="AG416" t="s">
        <v>2108</v>
      </c>
      <c r="AH416" t="s">
        <v>632</v>
      </c>
      <c r="AJ416" t="s">
        <v>77</v>
      </c>
      <c r="AK416" t="s">
        <v>84</v>
      </c>
      <c r="AL416">
        <v>231037</v>
      </c>
      <c r="AM416">
        <v>6611128</v>
      </c>
      <c r="AN416" s="5">
        <v>231000</v>
      </c>
      <c r="AO416" s="5">
        <v>6611000</v>
      </c>
      <c r="AP416">
        <v>7</v>
      </c>
      <c r="AR416">
        <v>8</v>
      </c>
      <c r="AS416" t="s">
        <v>180</v>
      </c>
      <c r="AU416">
        <v>102854</v>
      </c>
      <c r="AW416" s="7" t="s">
        <v>86</v>
      </c>
      <c r="AX416">
        <v>1</v>
      </c>
      <c r="AY416" t="s">
        <v>87</v>
      </c>
      <c r="AZ416" t="s">
        <v>3081</v>
      </c>
      <c r="BA416" t="s">
        <v>3082</v>
      </c>
      <c r="BB416">
        <v>8</v>
      </c>
      <c r="BC416" t="s">
        <v>102</v>
      </c>
      <c r="BD416" t="s">
        <v>174</v>
      </c>
      <c r="BF416" s="6">
        <v>42706</v>
      </c>
      <c r="BG416" s="8" t="s">
        <v>92</v>
      </c>
      <c r="BI416">
        <v>3</v>
      </c>
      <c r="BJ416">
        <v>445296</v>
      </c>
      <c r="BL416" t="s">
        <v>3083</v>
      </c>
      <c r="BN416" t="s">
        <v>3084</v>
      </c>
      <c r="BX416">
        <v>232513</v>
      </c>
    </row>
    <row r="417" spans="1:76" x14ac:dyDescent="0.25">
      <c r="A417">
        <v>258010</v>
      </c>
      <c r="B417">
        <v>401643</v>
      </c>
      <c r="F417" t="s">
        <v>1191</v>
      </c>
      <c r="G417" t="s">
        <v>1192</v>
      </c>
      <c r="H417" s="12" t="s">
        <v>3085</v>
      </c>
      <c r="I417" t="s">
        <v>117</v>
      </c>
      <c r="K417">
        <v>1</v>
      </c>
      <c r="L417" t="s">
        <v>76</v>
      </c>
      <c r="M417">
        <v>102854</v>
      </c>
      <c r="N417" t="s">
        <v>77</v>
      </c>
      <c r="O417" t="s">
        <v>77</v>
      </c>
      <c r="U417" t="s">
        <v>3086</v>
      </c>
      <c r="V417" s="2">
        <v>1</v>
      </c>
      <c r="W417" t="s">
        <v>2073</v>
      </c>
      <c r="Y417" s="3" t="s">
        <v>2075</v>
      </c>
      <c r="Z417" s="4">
        <v>7</v>
      </c>
      <c r="AA417">
        <v>713</v>
      </c>
      <c r="AB417" t="s">
        <v>3079</v>
      </c>
      <c r="AC417" s="5" t="s">
        <v>3087</v>
      </c>
      <c r="AD417">
        <v>2015</v>
      </c>
      <c r="AE417">
        <v>8</v>
      </c>
      <c r="AF417">
        <v>12</v>
      </c>
      <c r="AG417" t="s">
        <v>1196</v>
      </c>
      <c r="AJ417" t="s">
        <v>77</v>
      </c>
      <c r="AK417" s="5"/>
      <c r="AL417" s="5">
        <v>238340.218838</v>
      </c>
      <c r="AM417" s="5">
        <v>6608363.3337200005</v>
      </c>
      <c r="AN417" s="5">
        <v>239000</v>
      </c>
      <c r="AO417" s="5">
        <v>6609000</v>
      </c>
      <c r="AP417" s="5">
        <v>5</v>
      </c>
      <c r="AR417" t="s">
        <v>1197</v>
      </c>
      <c r="AS417" s="1"/>
      <c r="BG417" s="9" t="s">
        <v>1198</v>
      </c>
      <c r="BH417" t="s">
        <v>1192</v>
      </c>
      <c r="BI417">
        <v>7</v>
      </c>
      <c r="BJ417">
        <v>14197</v>
      </c>
      <c r="BK417">
        <v>164361</v>
      </c>
      <c r="BL417" t="s">
        <v>3088</v>
      </c>
      <c r="BX417">
        <v>258010</v>
      </c>
    </row>
    <row r="418" spans="1:76" x14ac:dyDescent="0.25">
      <c r="A418">
        <v>215331</v>
      </c>
      <c r="B418">
        <v>63272</v>
      </c>
      <c r="F418" t="s">
        <v>73</v>
      </c>
      <c r="G418" t="s">
        <v>74</v>
      </c>
      <c r="H418" t="s">
        <v>3089</v>
      </c>
      <c r="I418" s="1" t="str">
        <f>HYPERLINK(AT418,"Foto")</f>
        <v>Foto</v>
      </c>
      <c r="K418">
        <v>1</v>
      </c>
      <c r="L418" t="s">
        <v>76</v>
      </c>
      <c r="M418">
        <v>102854</v>
      </c>
      <c r="N418" t="s">
        <v>77</v>
      </c>
      <c r="O418" t="s">
        <v>77</v>
      </c>
      <c r="U418" t="s">
        <v>3090</v>
      </c>
      <c r="V418" s="2">
        <v>1</v>
      </c>
      <c r="W418" t="s">
        <v>2073</v>
      </c>
      <c r="X418" t="s">
        <v>2142</v>
      </c>
      <c r="Y418" s="3" t="s">
        <v>2075</v>
      </c>
      <c r="Z418" s="4">
        <v>7</v>
      </c>
      <c r="AA418" s="5">
        <v>714</v>
      </c>
      <c r="AB418" t="s">
        <v>3091</v>
      </c>
      <c r="AC418" t="s">
        <v>3092</v>
      </c>
      <c r="AD418">
        <v>2008</v>
      </c>
      <c r="AE418">
        <v>8</v>
      </c>
      <c r="AF418">
        <v>2</v>
      </c>
      <c r="AG418" t="s">
        <v>3093</v>
      </c>
      <c r="AJ418" t="s">
        <v>77</v>
      </c>
      <c r="AK418" t="s">
        <v>84</v>
      </c>
      <c r="AL418">
        <v>217880</v>
      </c>
      <c r="AM418">
        <v>6621640</v>
      </c>
      <c r="AN418" s="5">
        <v>217000</v>
      </c>
      <c r="AO418" s="5">
        <v>6621000</v>
      </c>
      <c r="AP418">
        <v>5</v>
      </c>
      <c r="AR418">
        <v>1010</v>
      </c>
      <c r="AS418" t="s">
        <v>3094</v>
      </c>
      <c r="AT418" s="6" t="s">
        <v>3095</v>
      </c>
      <c r="AU418">
        <v>102854</v>
      </c>
      <c r="AW418" s="7" t="s">
        <v>86</v>
      </c>
      <c r="AX418">
        <v>1</v>
      </c>
      <c r="AY418" t="s">
        <v>87</v>
      </c>
      <c r="AZ418" t="s">
        <v>3096</v>
      </c>
      <c r="BA418" t="s">
        <v>3097</v>
      </c>
      <c r="BB418">
        <v>1010</v>
      </c>
      <c r="BC418" t="s">
        <v>90</v>
      </c>
      <c r="BD418" t="s">
        <v>91</v>
      </c>
      <c r="BE418">
        <v>1</v>
      </c>
      <c r="BF418" s="6">
        <v>43709.903472222199</v>
      </c>
      <c r="BG418" s="8" t="s">
        <v>92</v>
      </c>
      <c r="BI418">
        <v>6</v>
      </c>
      <c r="BJ418">
        <v>59416</v>
      </c>
      <c r="BK418">
        <v>164363</v>
      </c>
      <c r="BL418" t="s">
        <v>3098</v>
      </c>
      <c r="BX418">
        <v>215331</v>
      </c>
    </row>
    <row r="419" spans="1:76" x14ac:dyDescent="0.25">
      <c r="A419">
        <v>215214</v>
      </c>
      <c r="C419">
        <v>1</v>
      </c>
      <c r="D419">
        <v>1</v>
      </c>
      <c r="E419">
        <v>1</v>
      </c>
      <c r="F419" t="s">
        <v>73</v>
      </c>
      <c r="G419" t="s">
        <v>74</v>
      </c>
      <c r="H419" t="s">
        <v>3099</v>
      </c>
      <c r="I419" t="s">
        <v>117</v>
      </c>
      <c r="K419">
        <v>1</v>
      </c>
      <c r="L419" t="s">
        <v>76</v>
      </c>
      <c r="M419">
        <v>102854</v>
      </c>
      <c r="N419" t="s">
        <v>77</v>
      </c>
      <c r="O419" t="s">
        <v>77</v>
      </c>
      <c r="U419" t="s">
        <v>3100</v>
      </c>
      <c r="V419" s="2">
        <v>1</v>
      </c>
      <c r="W419" t="s">
        <v>2073</v>
      </c>
      <c r="X419" t="s">
        <v>2142</v>
      </c>
      <c r="Y419" s="3" t="s">
        <v>2075</v>
      </c>
      <c r="Z419" s="4">
        <v>7</v>
      </c>
      <c r="AA419" s="5">
        <v>714</v>
      </c>
      <c r="AB419" t="s">
        <v>3091</v>
      </c>
      <c r="AC419" t="s">
        <v>3101</v>
      </c>
      <c r="AD419">
        <v>2019</v>
      </c>
      <c r="AE419">
        <v>7</v>
      </c>
      <c r="AF419">
        <v>8</v>
      </c>
      <c r="AG419" t="s">
        <v>3102</v>
      </c>
      <c r="AJ419" t="s">
        <v>77</v>
      </c>
      <c r="AK419" t="s">
        <v>84</v>
      </c>
      <c r="AL419">
        <v>217640</v>
      </c>
      <c r="AM419">
        <v>6622290</v>
      </c>
      <c r="AN419" s="5">
        <v>217000</v>
      </c>
      <c r="AO419" s="5">
        <v>6623000</v>
      </c>
      <c r="AP419">
        <v>100</v>
      </c>
      <c r="AR419">
        <v>1010</v>
      </c>
      <c r="AT419" s="6" t="s">
        <v>3103</v>
      </c>
      <c r="AU419">
        <v>102854</v>
      </c>
      <c r="AW419" s="7" t="s">
        <v>86</v>
      </c>
      <c r="AX419">
        <v>1</v>
      </c>
      <c r="AY419" t="s">
        <v>87</v>
      </c>
      <c r="AZ419" t="s">
        <v>3104</v>
      </c>
      <c r="BA419" t="s">
        <v>3105</v>
      </c>
      <c r="BB419">
        <v>1010</v>
      </c>
      <c r="BC419" t="s">
        <v>90</v>
      </c>
      <c r="BD419" t="s">
        <v>91</v>
      </c>
      <c r="BF419" s="6">
        <v>43654.635393518503</v>
      </c>
      <c r="BG419" s="8" t="s">
        <v>92</v>
      </c>
      <c r="BI419">
        <v>6</v>
      </c>
      <c r="BJ419">
        <v>206955</v>
      </c>
      <c r="BL419" t="s">
        <v>3106</v>
      </c>
      <c r="BX419">
        <v>215214</v>
      </c>
    </row>
    <row r="420" spans="1:76" x14ac:dyDescent="0.25">
      <c r="A420">
        <v>216092</v>
      </c>
      <c r="B420">
        <v>122881</v>
      </c>
      <c r="F420" t="s">
        <v>73</v>
      </c>
      <c r="G420" t="s">
        <v>74</v>
      </c>
      <c r="H420" t="s">
        <v>3107</v>
      </c>
      <c r="I420" s="1" t="str">
        <f>HYPERLINK(AT420,"Foto")</f>
        <v>Foto</v>
      </c>
      <c r="K420">
        <v>1</v>
      </c>
      <c r="L420" t="s">
        <v>76</v>
      </c>
      <c r="M420">
        <v>102854</v>
      </c>
      <c r="N420" t="s">
        <v>77</v>
      </c>
      <c r="O420" t="s">
        <v>77</v>
      </c>
      <c r="U420" t="s">
        <v>3108</v>
      </c>
      <c r="V420" s="2">
        <v>1</v>
      </c>
      <c r="W420" t="s">
        <v>2073</v>
      </c>
      <c r="X420" t="s">
        <v>2142</v>
      </c>
      <c r="Y420" s="3" t="s">
        <v>2075</v>
      </c>
      <c r="Z420" s="4">
        <v>7</v>
      </c>
      <c r="AA420" s="5">
        <v>714</v>
      </c>
      <c r="AB420" t="s">
        <v>3091</v>
      </c>
      <c r="AC420" t="s">
        <v>3109</v>
      </c>
      <c r="AD420">
        <v>2016</v>
      </c>
      <c r="AE420">
        <v>6</v>
      </c>
      <c r="AF420">
        <v>26</v>
      </c>
      <c r="AG420" t="s">
        <v>3110</v>
      </c>
      <c r="AJ420" t="s">
        <v>77</v>
      </c>
      <c r="AK420" t="s">
        <v>84</v>
      </c>
      <c r="AL420">
        <v>218565</v>
      </c>
      <c r="AM420">
        <v>6618219</v>
      </c>
      <c r="AN420" s="5">
        <v>219000</v>
      </c>
      <c r="AO420" s="5">
        <v>6619000</v>
      </c>
      <c r="AP420">
        <v>50</v>
      </c>
      <c r="AR420">
        <v>1010</v>
      </c>
      <c r="AT420" s="6" t="s">
        <v>3111</v>
      </c>
      <c r="AU420">
        <v>102854</v>
      </c>
      <c r="AW420" s="7" t="s">
        <v>86</v>
      </c>
      <c r="AX420">
        <v>1</v>
      </c>
      <c r="AY420" t="s">
        <v>87</v>
      </c>
      <c r="AZ420" t="s">
        <v>3112</v>
      </c>
      <c r="BA420" t="s">
        <v>3113</v>
      </c>
      <c r="BB420">
        <v>1010</v>
      </c>
      <c r="BC420" t="s">
        <v>90</v>
      </c>
      <c r="BD420" t="s">
        <v>91</v>
      </c>
      <c r="BE420">
        <v>1</v>
      </c>
      <c r="BF420" s="6">
        <v>43002.118055555598</v>
      </c>
      <c r="BG420" s="8" t="s">
        <v>92</v>
      </c>
      <c r="BI420">
        <v>6</v>
      </c>
      <c r="BJ420">
        <v>106944</v>
      </c>
      <c r="BK420">
        <v>164366</v>
      </c>
      <c r="BL420" t="s">
        <v>3114</v>
      </c>
      <c r="BX420">
        <v>216092</v>
      </c>
    </row>
    <row r="421" spans="1:76" x14ac:dyDescent="0.25">
      <c r="A421">
        <v>217312</v>
      </c>
      <c r="B421">
        <v>63223</v>
      </c>
      <c r="F421" t="s">
        <v>73</v>
      </c>
      <c r="G421" t="s">
        <v>74</v>
      </c>
      <c r="H421" t="s">
        <v>3115</v>
      </c>
      <c r="I421" t="s">
        <v>117</v>
      </c>
      <c r="K421">
        <v>1</v>
      </c>
      <c r="L421" t="s">
        <v>76</v>
      </c>
      <c r="M421">
        <v>102854</v>
      </c>
      <c r="N421" t="s">
        <v>77</v>
      </c>
      <c r="O421" t="s">
        <v>77</v>
      </c>
      <c r="U421" t="s">
        <v>3116</v>
      </c>
      <c r="V421" s="2">
        <v>1</v>
      </c>
      <c r="W421" t="s">
        <v>2073</v>
      </c>
      <c r="X421" t="s">
        <v>2142</v>
      </c>
      <c r="Y421" s="3" t="s">
        <v>2075</v>
      </c>
      <c r="Z421" s="4">
        <v>7</v>
      </c>
      <c r="AA421" s="5">
        <v>714</v>
      </c>
      <c r="AB421" t="s">
        <v>3091</v>
      </c>
      <c r="AC421" t="s">
        <v>3117</v>
      </c>
      <c r="AD421">
        <v>2012</v>
      </c>
      <c r="AE421">
        <v>7</v>
      </c>
      <c r="AF421">
        <v>16</v>
      </c>
      <c r="AG421" t="s">
        <v>2117</v>
      </c>
      <c r="AJ421" t="s">
        <v>77</v>
      </c>
      <c r="AK421" t="s">
        <v>84</v>
      </c>
      <c r="AL421">
        <v>220207</v>
      </c>
      <c r="AM421">
        <v>6616830</v>
      </c>
      <c r="AN421" s="5">
        <v>221000</v>
      </c>
      <c r="AO421" s="5">
        <v>6617000</v>
      </c>
      <c r="AP421">
        <v>5</v>
      </c>
      <c r="AR421">
        <v>1010</v>
      </c>
      <c r="AT421" s="6" t="s">
        <v>3118</v>
      </c>
      <c r="AU421">
        <v>102854</v>
      </c>
      <c r="AW421" s="7" t="s">
        <v>86</v>
      </c>
      <c r="AX421">
        <v>1</v>
      </c>
      <c r="AY421" t="s">
        <v>87</v>
      </c>
      <c r="AZ421" t="s">
        <v>3119</v>
      </c>
      <c r="BA421" t="s">
        <v>3120</v>
      </c>
      <c r="BB421">
        <v>1010</v>
      </c>
      <c r="BC421" t="s">
        <v>90</v>
      </c>
      <c r="BD421" t="s">
        <v>91</v>
      </c>
      <c r="BF421" s="6">
        <v>41445.704861111102</v>
      </c>
      <c r="BG421" s="8" t="s">
        <v>92</v>
      </c>
      <c r="BI421">
        <v>6</v>
      </c>
      <c r="BJ421">
        <v>59365</v>
      </c>
      <c r="BK421">
        <v>164364</v>
      </c>
      <c r="BL421" t="s">
        <v>3121</v>
      </c>
      <c r="BX421">
        <v>217312</v>
      </c>
    </row>
    <row r="422" spans="1:76" x14ac:dyDescent="0.25">
      <c r="A422">
        <v>217271</v>
      </c>
      <c r="B422">
        <v>63255</v>
      </c>
      <c r="F422" t="s">
        <v>73</v>
      </c>
      <c r="G422" t="s">
        <v>74</v>
      </c>
      <c r="H422" t="s">
        <v>3122</v>
      </c>
      <c r="I422" t="s">
        <v>117</v>
      </c>
      <c r="K422">
        <v>1</v>
      </c>
      <c r="L422" t="s">
        <v>76</v>
      </c>
      <c r="M422">
        <v>102854</v>
      </c>
      <c r="N422" t="s">
        <v>77</v>
      </c>
      <c r="O422" t="s">
        <v>77</v>
      </c>
      <c r="U422" t="s">
        <v>3116</v>
      </c>
      <c r="V422" s="2">
        <v>1</v>
      </c>
      <c r="W422" t="s">
        <v>2073</v>
      </c>
      <c r="X422" t="s">
        <v>2142</v>
      </c>
      <c r="Y422" s="3" t="s">
        <v>2075</v>
      </c>
      <c r="Z422" s="4">
        <v>7</v>
      </c>
      <c r="AA422" s="5">
        <v>714</v>
      </c>
      <c r="AB422" t="s">
        <v>3091</v>
      </c>
      <c r="AC422" t="s">
        <v>3123</v>
      </c>
      <c r="AD422">
        <v>2014</v>
      </c>
      <c r="AE422">
        <v>7</v>
      </c>
      <c r="AF422">
        <v>18</v>
      </c>
      <c r="AG422" t="s">
        <v>3124</v>
      </c>
      <c r="AJ422" t="s">
        <v>77</v>
      </c>
      <c r="AK422" t="s">
        <v>84</v>
      </c>
      <c r="AL422">
        <v>220159</v>
      </c>
      <c r="AM422">
        <v>6616806</v>
      </c>
      <c r="AN422" s="5">
        <v>221000</v>
      </c>
      <c r="AO422" s="5">
        <v>6617000</v>
      </c>
      <c r="AP422">
        <v>250</v>
      </c>
      <c r="AR422">
        <v>1010</v>
      </c>
      <c r="AT422" s="6" t="s">
        <v>3125</v>
      </c>
      <c r="AU422">
        <v>102854</v>
      </c>
      <c r="AW422" s="7" t="s">
        <v>86</v>
      </c>
      <c r="AX422">
        <v>1</v>
      </c>
      <c r="AY422" t="s">
        <v>87</v>
      </c>
      <c r="AZ422" t="s">
        <v>3126</v>
      </c>
      <c r="BA422" t="s">
        <v>3127</v>
      </c>
      <c r="BB422">
        <v>1010</v>
      </c>
      <c r="BC422" t="s">
        <v>90</v>
      </c>
      <c r="BD422" t="s">
        <v>91</v>
      </c>
      <c r="BF422" s="6">
        <v>43709.903472222199</v>
      </c>
      <c r="BG422" s="8" t="s">
        <v>92</v>
      </c>
      <c r="BI422">
        <v>6</v>
      </c>
      <c r="BJ422">
        <v>59398</v>
      </c>
      <c r="BK422">
        <v>164365</v>
      </c>
      <c r="BL422" t="s">
        <v>3128</v>
      </c>
      <c r="BX422">
        <v>217271</v>
      </c>
    </row>
    <row r="423" spans="1:76" x14ac:dyDescent="0.25">
      <c r="A423">
        <v>245021</v>
      </c>
      <c r="B423">
        <v>276418</v>
      </c>
      <c r="F423" t="s">
        <v>73</v>
      </c>
      <c r="G423" t="s">
        <v>94</v>
      </c>
      <c r="H423" t="s">
        <v>3129</v>
      </c>
      <c r="I423" s="1" t="str">
        <f>HYPERLINK(AT423,"Hb")</f>
        <v>Hb</v>
      </c>
      <c r="K423">
        <v>1</v>
      </c>
      <c r="L423" t="s">
        <v>76</v>
      </c>
      <c r="M423">
        <v>102854</v>
      </c>
      <c r="N423" t="s">
        <v>77</v>
      </c>
      <c r="O423" t="s">
        <v>77</v>
      </c>
      <c r="P423" s="11" t="s">
        <v>1171</v>
      </c>
      <c r="U423" t="s">
        <v>3130</v>
      </c>
      <c r="V423" s="11">
        <v>3</v>
      </c>
      <c r="W423" t="s">
        <v>2073</v>
      </c>
      <c r="X423" t="s">
        <v>2175</v>
      </c>
      <c r="Y423" s="3" t="s">
        <v>2075</v>
      </c>
      <c r="Z423" s="4">
        <v>7</v>
      </c>
      <c r="AA423" s="5">
        <v>716</v>
      </c>
      <c r="AB423" t="s">
        <v>3131</v>
      </c>
      <c r="AC423" t="s">
        <v>3132</v>
      </c>
      <c r="AD423">
        <v>2006</v>
      </c>
      <c r="AE423">
        <v>10</v>
      </c>
      <c r="AF423">
        <v>22</v>
      </c>
      <c r="AG423" t="s">
        <v>1925</v>
      </c>
      <c r="AH423" t="s">
        <v>393</v>
      </c>
      <c r="AJ423" t="s">
        <v>77</v>
      </c>
      <c r="AK423" t="s">
        <v>84</v>
      </c>
      <c r="AL423">
        <v>234259</v>
      </c>
      <c r="AM423">
        <v>6588891</v>
      </c>
      <c r="AN423" s="5">
        <v>235000</v>
      </c>
      <c r="AO423" s="5">
        <v>6589000</v>
      </c>
      <c r="AP423">
        <v>21183</v>
      </c>
      <c r="AR423">
        <v>8</v>
      </c>
      <c r="AS423" t="s">
        <v>3133</v>
      </c>
      <c r="AT423" t="s">
        <v>3134</v>
      </c>
      <c r="AU423">
        <v>102854</v>
      </c>
      <c r="AW423" s="7" t="s">
        <v>86</v>
      </c>
      <c r="AX423">
        <v>1</v>
      </c>
      <c r="AY423" t="s">
        <v>87</v>
      </c>
      <c r="AZ423" t="s">
        <v>3135</v>
      </c>
      <c r="BA423" t="s">
        <v>3136</v>
      </c>
      <c r="BB423">
        <v>8</v>
      </c>
      <c r="BC423" t="s">
        <v>102</v>
      </c>
      <c r="BD423" t="s">
        <v>174</v>
      </c>
      <c r="BE423">
        <v>1</v>
      </c>
      <c r="BF423" s="6">
        <v>41026</v>
      </c>
      <c r="BG423" s="8" t="s">
        <v>92</v>
      </c>
      <c r="BI423">
        <v>3</v>
      </c>
      <c r="BJ423">
        <v>448907</v>
      </c>
      <c r="BK423">
        <v>164263</v>
      </c>
      <c r="BL423" t="s">
        <v>3137</v>
      </c>
      <c r="BN423" t="s">
        <v>3138</v>
      </c>
      <c r="BX423">
        <v>245021</v>
      </c>
    </row>
    <row r="424" spans="1:76" x14ac:dyDescent="0.25">
      <c r="A424">
        <v>258259</v>
      </c>
      <c r="B424">
        <v>167813</v>
      </c>
      <c r="F424" t="s">
        <v>73</v>
      </c>
      <c r="G424" t="s">
        <v>94</v>
      </c>
      <c r="H424" t="s">
        <v>3139</v>
      </c>
      <c r="I424" t="s">
        <v>96</v>
      </c>
      <c r="K424">
        <v>1</v>
      </c>
      <c r="L424" t="s">
        <v>76</v>
      </c>
      <c r="M424">
        <v>102854</v>
      </c>
      <c r="N424" t="s">
        <v>77</v>
      </c>
      <c r="O424" t="s">
        <v>77</v>
      </c>
      <c r="U424" t="s">
        <v>3140</v>
      </c>
      <c r="V424" s="2">
        <v>1</v>
      </c>
      <c r="W424" t="s">
        <v>2073</v>
      </c>
      <c r="X424" t="s">
        <v>2142</v>
      </c>
      <c r="Y424" s="3" t="s">
        <v>2075</v>
      </c>
      <c r="Z424" s="4">
        <v>7</v>
      </c>
      <c r="AA424" s="5">
        <v>716</v>
      </c>
      <c r="AB424" t="s">
        <v>3131</v>
      </c>
      <c r="AC424" t="s">
        <v>3141</v>
      </c>
      <c r="AD424">
        <v>1975</v>
      </c>
      <c r="AE424">
        <v>5</v>
      </c>
      <c r="AF424">
        <v>24</v>
      </c>
      <c r="AG424" t="s">
        <v>3036</v>
      </c>
      <c r="AH424" t="s">
        <v>3036</v>
      </c>
      <c r="AJ424" t="s">
        <v>77</v>
      </c>
      <c r="AK424" t="s">
        <v>84</v>
      </c>
      <c r="AL424">
        <v>238380</v>
      </c>
      <c r="AM424">
        <v>6605089</v>
      </c>
      <c r="AN424" s="5">
        <v>239000</v>
      </c>
      <c r="AO424" s="5">
        <v>6605000</v>
      </c>
      <c r="AP424">
        <v>1414</v>
      </c>
      <c r="AR424">
        <v>23</v>
      </c>
      <c r="AT424" s="6"/>
      <c r="AU424">
        <v>102854</v>
      </c>
      <c r="AW424" s="7" t="s">
        <v>86</v>
      </c>
      <c r="AX424">
        <v>1</v>
      </c>
      <c r="AY424" t="s">
        <v>87</v>
      </c>
      <c r="AZ424" t="s">
        <v>3142</v>
      </c>
      <c r="BA424" t="s">
        <v>3143</v>
      </c>
      <c r="BB424">
        <v>23</v>
      </c>
      <c r="BC424" t="s">
        <v>102</v>
      </c>
      <c r="BD424" t="s">
        <v>103</v>
      </c>
      <c r="BF424" s="6">
        <v>37290</v>
      </c>
      <c r="BG424" s="8" t="s">
        <v>92</v>
      </c>
      <c r="BI424">
        <v>4</v>
      </c>
      <c r="BJ424">
        <v>317642</v>
      </c>
      <c r="BK424">
        <v>164367</v>
      </c>
      <c r="BL424" t="s">
        <v>3144</v>
      </c>
      <c r="BX424">
        <v>258259</v>
      </c>
    </row>
    <row r="425" spans="1:76" x14ac:dyDescent="0.25">
      <c r="A425">
        <v>230389</v>
      </c>
      <c r="C425">
        <v>1</v>
      </c>
      <c r="D425">
        <v>1</v>
      </c>
      <c r="E425">
        <v>1</v>
      </c>
      <c r="F425" t="s">
        <v>73</v>
      </c>
      <c r="G425" t="s">
        <v>74</v>
      </c>
      <c r="H425" t="s">
        <v>3145</v>
      </c>
      <c r="I425" t="s">
        <v>117</v>
      </c>
      <c r="K425">
        <v>1</v>
      </c>
      <c r="L425" t="s">
        <v>76</v>
      </c>
      <c r="M425">
        <v>102854</v>
      </c>
      <c r="N425" t="s">
        <v>77</v>
      </c>
      <c r="O425" t="s">
        <v>77</v>
      </c>
      <c r="U425" t="s">
        <v>3146</v>
      </c>
      <c r="V425" s="2">
        <v>1</v>
      </c>
      <c r="W425" t="s">
        <v>2073</v>
      </c>
      <c r="X425" t="s">
        <v>2316</v>
      </c>
      <c r="Y425" s="3" t="s">
        <v>2075</v>
      </c>
      <c r="Z425" s="4">
        <v>7</v>
      </c>
      <c r="AA425" s="5">
        <v>720</v>
      </c>
      <c r="AB425" t="s">
        <v>3147</v>
      </c>
      <c r="AC425" t="s">
        <v>3148</v>
      </c>
      <c r="AD425">
        <v>2017</v>
      </c>
      <c r="AE425">
        <v>7</v>
      </c>
      <c r="AF425">
        <v>19</v>
      </c>
      <c r="AG425" t="s">
        <v>3149</v>
      </c>
      <c r="AJ425" t="s">
        <v>77</v>
      </c>
      <c r="AK425" t="s">
        <v>84</v>
      </c>
      <c r="AL425">
        <v>230079</v>
      </c>
      <c r="AM425">
        <v>6575847</v>
      </c>
      <c r="AN425" s="5">
        <v>231000</v>
      </c>
      <c r="AO425" s="5">
        <v>6575000</v>
      </c>
      <c r="AP425">
        <v>100</v>
      </c>
      <c r="AR425">
        <v>1010</v>
      </c>
      <c r="AT425" s="6" t="s">
        <v>3150</v>
      </c>
      <c r="AU425">
        <v>102854</v>
      </c>
      <c r="AW425" s="7" t="s">
        <v>86</v>
      </c>
      <c r="AX425">
        <v>1</v>
      </c>
      <c r="AY425" t="s">
        <v>87</v>
      </c>
      <c r="AZ425" t="s">
        <v>3151</v>
      </c>
      <c r="BA425" t="s">
        <v>3152</v>
      </c>
      <c r="BB425">
        <v>1010</v>
      </c>
      <c r="BC425" t="s">
        <v>90</v>
      </c>
      <c r="BD425" t="s">
        <v>91</v>
      </c>
      <c r="BF425" s="6">
        <v>42935.7088194444</v>
      </c>
      <c r="BG425" s="8" t="s">
        <v>92</v>
      </c>
      <c r="BI425">
        <v>6</v>
      </c>
      <c r="BJ425">
        <v>127776</v>
      </c>
      <c r="BL425" t="s">
        <v>3153</v>
      </c>
      <c r="BX425">
        <v>230389</v>
      </c>
    </row>
    <row r="426" spans="1:76" x14ac:dyDescent="0.25">
      <c r="A426">
        <v>238166</v>
      </c>
      <c r="B426">
        <v>297441</v>
      </c>
      <c r="F426" t="s">
        <v>73</v>
      </c>
      <c r="G426" t="s">
        <v>94</v>
      </c>
      <c r="H426" t="s">
        <v>3154</v>
      </c>
      <c r="I426" s="1" t="str">
        <f>HYPERLINK(AT426,"Hb")</f>
        <v>Hb</v>
      </c>
      <c r="K426">
        <v>1</v>
      </c>
      <c r="L426" t="s">
        <v>76</v>
      </c>
      <c r="M426">
        <v>102854</v>
      </c>
      <c r="N426" t="s">
        <v>77</v>
      </c>
      <c r="O426" t="s">
        <v>77</v>
      </c>
      <c r="U426" t="s">
        <v>3155</v>
      </c>
      <c r="V426" s="2">
        <v>1</v>
      </c>
      <c r="W426" t="s">
        <v>2073</v>
      </c>
      <c r="X426" t="s">
        <v>2316</v>
      </c>
      <c r="Y426" s="3" t="s">
        <v>2075</v>
      </c>
      <c r="Z426" s="4">
        <v>7</v>
      </c>
      <c r="AA426" s="5">
        <v>720</v>
      </c>
      <c r="AB426" t="s">
        <v>3147</v>
      </c>
      <c r="AC426" t="s">
        <v>3156</v>
      </c>
      <c r="AD426">
        <v>2010</v>
      </c>
      <c r="AE426">
        <v>8</v>
      </c>
      <c r="AF426">
        <v>6</v>
      </c>
      <c r="AG426" t="s">
        <v>2108</v>
      </c>
      <c r="AH426" t="s">
        <v>393</v>
      </c>
      <c r="AJ426" t="s">
        <v>77</v>
      </c>
      <c r="AK426" t="s">
        <v>84</v>
      </c>
      <c r="AL426">
        <v>232598</v>
      </c>
      <c r="AM426">
        <v>6575227</v>
      </c>
      <c r="AN426" s="5">
        <v>233000</v>
      </c>
      <c r="AO426" s="5">
        <v>6575000</v>
      </c>
      <c r="AP426">
        <v>71</v>
      </c>
      <c r="AR426">
        <v>8</v>
      </c>
      <c r="AS426" t="s">
        <v>180</v>
      </c>
      <c r="AT426" t="s">
        <v>3157</v>
      </c>
      <c r="AU426">
        <v>102854</v>
      </c>
      <c r="AW426" s="7" t="s">
        <v>86</v>
      </c>
      <c r="AX426">
        <v>1</v>
      </c>
      <c r="AY426" t="s">
        <v>87</v>
      </c>
      <c r="AZ426" t="s">
        <v>3158</v>
      </c>
      <c r="BA426" t="s">
        <v>3159</v>
      </c>
      <c r="BB426">
        <v>8</v>
      </c>
      <c r="BC426" t="s">
        <v>102</v>
      </c>
      <c r="BD426" t="s">
        <v>174</v>
      </c>
      <c r="BE426">
        <v>1</v>
      </c>
      <c r="BF426" s="6">
        <v>41677</v>
      </c>
      <c r="BG426" s="8" t="s">
        <v>92</v>
      </c>
      <c r="BI426">
        <v>3</v>
      </c>
      <c r="BJ426">
        <v>470754</v>
      </c>
      <c r="BK426">
        <v>164369</v>
      </c>
      <c r="BL426" t="s">
        <v>3160</v>
      </c>
      <c r="BN426" t="s">
        <v>3161</v>
      </c>
      <c r="BX426">
        <v>238166</v>
      </c>
    </row>
    <row r="427" spans="1:76" x14ac:dyDescent="0.25">
      <c r="A427">
        <v>236804</v>
      </c>
      <c r="B427">
        <v>296859</v>
      </c>
      <c r="F427" t="s">
        <v>73</v>
      </c>
      <c r="G427" t="s">
        <v>94</v>
      </c>
      <c r="H427" t="s">
        <v>3162</v>
      </c>
      <c r="I427" s="1" t="str">
        <f>HYPERLINK(AT427,"Hb")</f>
        <v>Hb</v>
      </c>
      <c r="K427">
        <v>1</v>
      </c>
      <c r="L427" t="s">
        <v>76</v>
      </c>
      <c r="M427">
        <v>102854</v>
      </c>
      <c r="N427" t="s">
        <v>77</v>
      </c>
      <c r="O427" t="s">
        <v>77</v>
      </c>
      <c r="P427" s="11" t="s">
        <v>1171</v>
      </c>
      <c r="U427" t="s">
        <v>3163</v>
      </c>
      <c r="V427" s="2">
        <v>1</v>
      </c>
      <c r="W427" t="s">
        <v>2073</v>
      </c>
      <c r="X427" t="s">
        <v>2316</v>
      </c>
      <c r="Y427" s="3" t="s">
        <v>2075</v>
      </c>
      <c r="Z427" s="4">
        <v>7</v>
      </c>
      <c r="AA427" s="5">
        <v>720</v>
      </c>
      <c r="AB427" t="s">
        <v>3147</v>
      </c>
      <c r="AC427" t="s">
        <v>3164</v>
      </c>
      <c r="AD427">
        <v>2008</v>
      </c>
      <c r="AE427">
        <v>7</v>
      </c>
      <c r="AF427">
        <v>27</v>
      </c>
      <c r="AG427" t="s">
        <v>2108</v>
      </c>
      <c r="AH427" t="s">
        <v>2108</v>
      </c>
      <c r="AJ427" t="s">
        <v>77</v>
      </c>
      <c r="AK427" t="s">
        <v>84</v>
      </c>
      <c r="AL427">
        <v>232325</v>
      </c>
      <c r="AM427">
        <v>6577761</v>
      </c>
      <c r="AN427" s="5">
        <v>233000</v>
      </c>
      <c r="AO427" s="5">
        <v>6577000</v>
      </c>
      <c r="AP427">
        <v>71</v>
      </c>
      <c r="AR427">
        <v>8</v>
      </c>
      <c r="AS427" t="s">
        <v>180</v>
      </c>
      <c r="AT427" t="s">
        <v>3165</v>
      </c>
      <c r="AU427">
        <v>102854</v>
      </c>
      <c r="AW427" s="7" t="s">
        <v>86</v>
      </c>
      <c r="AX427">
        <v>1</v>
      </c>
      <c r="AY427" t="s">
        <v>87</v>
      </c>
      <c r="AZ427" t="s">
        <v>3166</v>
      </c>
      <c r="BA427" t="s">
        <v>3167</v>
      </c>
      <c r="BB427">
        <v>8</v>
      </c>
      <c r="BC427" t="s">
        <v>102</v>
      </c>
      <c r="BD427" t="s">
        <v>174</v>
      </c>
      <c r="BE427">
        <v>1</v>
      </c>
      <c r="BF427" s="6">
        <v>39883</v>
      </c>
      <c r="BG427" s="8" t="s">
        <v>92</v>
      </c>
      <c r="BI427">
        <v>3</v>
      </c>
      <c r="BJ427">
        <v>470191</v>
      </c>
      <c r="BK427">
        <v>164368</v>
      </c>
      <c r="BL427" t="s">
        <v>3168</v>
      </c>
      <c r="BN427" t="s">
        <v>3169</v>
      </c>
      <c r="BX427">
        <v>236804</v>
      </c>
    </row>
    <row r="428" spans="1:76" x14ac:dyDescent="0.25">
      <c r="A428">
        <v>251286</v>
      </c>
      <c r="B428">
        <v>96501</v>
      </c>
      <c r="F428" t="s">
        <v>73</v>
      </c>
      <c r="G428" t="s">
        <v>74</v>
      </c>
      <c r="H428" t="s">
        <v>3170</v>
      </c>
      <c r="I428" s="1" t="str">
        <f>HYPERLINK(AT428,"Foto")</f>
        <v>Foto</v>
      </c>
      <c r="K428">
        <v>1</v>
      </c>
      <c r="L428" t="s">
        <v>76</v>
      </c>
      <c r="M428">
        <v>102854</v>
      </c>
      <c r="N428" t="s">
        <v>77</v>
      </c>
      <c r="O428" t="s">
        <v>77</v>
      </c>
      <c r="U428" t="s">
        <v>3171</v>
      </c>
      <c r="V428" s="2">
        <v>1</v>
      </c>
      <c r="W428" t="s">
        <v>2073</v>
      </c>
      <c r="X428" t="s">
        <v>3172</v>
      </c>
      <c r="Y428" s="3" t="s">
        <v>2075</v>
      </c>
      <c r="Z428" s="4">
        <v>7</v>
      </c>
      <c r="AA428" s="5">
        <v>722</v>
      </c>
      <c r="AB428" t="s">
        <v>3173</v>
      </c>
      <c r="AC428" t="s">
        <v>3174</v>
      </c>
      <c r="AD428">
        <v>2015</v>
      </c>
      <c r="AE428">
        <v>7</v>
      </c>
      <c r="AF428">
        <v>22</v>
      </c>
      <c r="AG428" t="s">
        <v>2077</v>
      </c>
      <c r="AJ428" t="s">
        <v>77</v>
      </c>
      <c r="AK428" t="s">
        <v>84</v>
      </c>
      <c r="AL428">
        <v>236203</v>
      </c>
      <c r="AM428">
        <v>6568305</v>
      </c>
      <c r="AN428" s="5">
        <v>237000</v>
      </c>
      <c r="AO428" s="5">
        <v>6569000</v>
      </c>
      <c r="AP428">
        <v>10</v>
      </c>
      <c r="AR428">
        <v>1010</v>
      </c>
      <c r="AT428" s="6" t="s">
        <v>3175</v>
      </c>
      <c r="AU428">
        <v>102854</v>
      </c>
      <c r="AW428" s="7" t="s">
        <v>86</v>
      </c>
      <c r="AX428">
        <v>1</v>
      </c>
      <c r="AY428" t="s">
        <v>87</v>
      </c>
      <c r="AZ428" t="s">
        <v>3176</v>
      </c>
      <c r="BA428" t="s">
        <v>3177</v>
      </c>
      <c r="BB428">
        <v>1010</v>
      </c>
      <c r="BC428" t="s">
        <v>90</v>
      </c>
      <c r="BD428" t="s">
        <v>91</v>
      </c>
      <c r="BE428">
        <v>1</v>
      </c>
      <c r="BF428" s="6">
        <v>43002.090972222199</v>
      </c>
      <c r="BG428" s="8" t="s">
        <v>92</v>
      </c>
      <c r="BI428">
        <v>6</v>
      </c>
      <c r="BJ428">
        <v>83796</v>
      </c>
      <c r="BK428">
        <v>164377</v>
      </c>
      <c r="BL428" t="s">
        <v>3178</v>
      </c>
      <c r="BX428">
        <v>251286</v>
      </c>
    </row>
    <row r="429" spans="1:76" x14ac:dyDescent="0.25">
      <c r="A429">
        <v>251333</v>
      </c>
      <c r="B429">
        <v>123692</v>
      </c>
      <c r="F429" t="s">
        <v>73</v>
      </c>
      <c r="G429" t="s">
        <v>74</v>
      </c>
      <c r="H429" t="s">
        <v>3179</v>
      </c>
      <c r="I429" t="s">
        <v>117</v>
      </c>
      <c r="K429">
        <v>1</v>
      </c>
      <c r="L429" t="s">
        <v>76</v>
      </c>
      <c r="M429">
        <v>102854</v>
      </c>
      <c r="N429" t="s">
        <v>77</v>
      </c>
      <c r="O429" t="s">
        <v>77</v>
      </c>
      <c r="U429" t="s">
        <v>3171</v>
      </c>
      <c r="V429" s="2">
        <v>1</v>
      </c>
      <c r="W429" t="s">
        <v>2073</v>
      </c>
      <c r="X429" t="s">
        <v>3172</v>
      </c>
      <c r="Y429" s="3" t="s">
        <v>2075</v>
      </c>
      <c r="Z429" s="4">
        <v>7</v>
      </c>
      <c r="AA429" s="5">
        <v>722</v>
      </c>
      <c r="AB429" t="s">
        <v>3173</v>
      </c>
      <c r="AC429" t="s">
        <v>3174</v>
      </c>
      <c r="AD429">
        <v>2016</v>
      </c>
      <c r="AE429">
        <v>7</v>
      </c>
      <c r="AF429">
        <v>9</v>
      </c>
      <c r="AG429" t="s">
        <v>1252</v>
      </c>
      <c r="AJ429" t="s">
        <v>77</v>
      </c>
      <c r="AK429" t="s">
        <v>84</v>
      </c>
      <c r="AL429">
        <v>236215</v>
      </c>
      <c r="AM429">
        <v>6568462</v>
      </c>
      <c r="AN429" s="5">
        <v>237000</v>
      </c>
      <c r="AO429" s="5">
        <v>6569000</v>
      </c>
      <c r="AP429">
        <v>500</v>
      </c>
      <c r="AR429">
        <v>1010</v>
      </c>
      <c r="AT429" s="6" t="s">
        <v>3180</v>
      </c>
      <c r="AU429">
        <v>102854</v>
      </c>
      <c r="AW429" s="7" t="s">
        <v>86</v>
      </c>
      <c r="AX429">
        <v>1</v>
      </c>
      <c r="AY429" t="s">
        <v>87</v>
      </c>
      <c r="AZ429" t="s">
        <v>3181</v>
      </c>
      <c r="BA429" t="s">
        <v>3182</v>
      </c>
      <c r="BB429">
        <v>1010</v>
      </c>
      <c r="BC429" t="s">
        <v>90</v>
      </c>
      <c r="BD429" t="s">
        <v>91</v>
      </c>
      <c r="BF429" s="6">
        <v>42561.3650694444</v>
      </c>
      <c r="BG429" s="8" t="s">
        <v>92</v>
      </c>
      <c r="BI429">
        <v>6</v>
      </c>
      <c r="BJ429">
        <v>107663</v>
      </c>
      <c r="BK429">
        <v>164379</v>
      </c>
      <c r="BL429" t="s">
        <v>3183</v>
      </c>
      <c r="BX429">
        <v>251333</v>
      </c>
    </row>
    <row r="430" spans="1:76" x14ac:dyDescent="0.25">
      <c r="A430">
        <v>251418</v>
      </c>
      <c r="C430">
        <v>1</v>
      </c>
      <c r="F430" t="s">
        <v>73</v>
      </c>
      <c r="G430" t="s">
        <v>74</v>
      </c>
      <c r="H430" t="s">
        <v>3184</v>
      </c>
      <c r="I430" t="s">
        <v>117</v>
      </c>
      <c r="K430">
        <v>1</v>
      </c>
      <c r="L430" t="s">
        <v>76</v>
      </c>
      <c r="M430">
        <v>102854</v>
      </c>
      <c r="N430" t="s">
        <v>77</v>
      </c>
      <c r="O430" t="s">
        <v>77</v>
      </c>
      <c r="U430" t="s">
        <v>3171</v>
      </c>
      <c r="V430" s="2">
        <v>1</v>
      </c>
      <c r="W430" t="s">
        <v>2073</v>
      </c>
      <c r="X430" t="s">
        <v>3172</v>
      </c>
      <c r="Y430" s="3" t="s">
        <v>2075</v>
      </c>
      <c r="Z430" s="4">
        <v>7</v>
      </c>
      <c r="AA430" s="5">
        <v>722</v>
      </c>
      <c r="AB430" t="s">
        <v>3173</v>
      </c>
      <c r="AC430" t="s">
        <v>3185</v>
      </c>
      <c r="AD430">
        <v>2021</v>
      </c>
      <c r="AE430">
        <v>7</v>
      </c>
      <c r="AF430">
        <v>7</v>
      </c>
      <c r="AG430" t="s">
        <v>2077</v>
      </c>
      <c r="AJ430" t="s">
        <v>77</v>
      </c>
      <c r="AK430" t="s">
        <v>84</v>
      </c>
      <c r="AL430">
        <v>236245</v>
      </c>
      <c r="AM430">
        <v>6568376</v>
      </c>
      <c r="AN430" s="5">
        <v>237000</v>
      </c>
      <c r="AO430" s="5">
        <v>6569000</v>
      </c>
      <c r="AP430">
        <v>8</v>
      </c>
      <c r="AR430">
        <v>1010</v>
      </c>
      <c r="AT430" s="6" t="s">
        <v>3186</v>
      </c>
      <c r="AU430">
        <v>102854</v>
      </c>
      <c r="AW430" s="7" t="s">
        <v>86</v>
      </c>
      <c r="AX430">
        <v>1</v>
      </c>
      <c r="AY430" t="s">
        <v>87</v>
      </c>
      <c r="AZ430" t="s">
        <v>3187</v>
      </c>
      <c r="BA430" t="s">
        <v>3188</v>
      </c>
      <c r="BB430">
        <v>1010</v>
      </c>
      <c r="BC430" t="s">
        <v>90</v>
      </c>
      <c r="BD430" t="s">
        <v>91</v>
      </c>
      <c r="BF430" s="6">
        <v>44393.901712963001</v>
      </c>
      <c r="BG430" s="8" t="s">
        <v>92</v>
      </c>
      <c r="BI430">
        <v>6</v>
      </c>
      <c r="BJ430">
        <v>274712</v>
      </c>
      <c r="BL430" t="s">
        <v>3189</v>
      </c>
      <c r="BX430">
        <v>251418</v>
      </c>
    </row>
    <row r="431" spans="1:76" x14ac:dyDescent="0.25">
      <c r="A431">
        <v>254278</v>
      </c>
      <c r="B431">
        <v>277728</v>
      </c>
      <c r="F431" t="s">
        <v>73</v>
      </c>
      <c r="G431" t="s">
        <v>94</v>
      </c>
      <c r="H431" t="s">
        <v>3190</v>
      </c>
      <c r="I431" s="1" t="str">
        <f>HYPERLINK(AT431,"Hb")</f>
        <v>Hb</v>
      </c>
      <c r="K431">
        <v>1</v>
      </c>
      <c r="L431" t="s">
        <v>76</v>
      </c>
      <c r="M431">
        <v>102854</v>
      </c>
      <c r="N431" t="s">
        <v>77</v>
      </c>
      <c r="O431" t="s">
        <v>77</v>
      </c>
      <c r="U431" t="s">
        <v>3191</v>
      </c>
      <c r="V431" s="2">
        <v>1</v>
      </c>
      <c r="W431" t="s">
        <v>2073</v>
      </c>
      <c r="X431" t="s">
        <v>3172</v>
      </c>
      <c r="Y431" s="3" t="s">
        <v>2075</v>
      </c>
      <c r="Z431" s="4">
        <v>7</v>
      </c>
      <c r="AA431" s="5">
        <v>722</v>
      </c>
      <c r="AB431" t="s">
        <v>3173</v>
      </c>
      <c r="AC431" t="s">
        <v>3192</v>
      </c>
      <c r="AD431">
        <v>2003</v>
      </c>
      <c r="AE431">
        <v>7</v>
      </c>
      <c r="AF431">
        <v>11</v>
      </c>
      <c r="AG431" t="s">
        <v>2108</v>
      </c>
      <c r="AH431" t="s">
        <v>233</v>
      </c>
      <c r="AJ431" t="s">
        <v>77</v>
      </c>
      <c r="AK431" t="s">
        <v>84</v>
      </c>
      <c r="AL431">
        <v>237164</v>
      </c>
      <c r="AM431">
        <v>6571289</v>
      </c>
      <c r="AN431" s="5">
        <v>237000</v>
      </c>
      <c r="AO431" s="5">
        <v>6571000</v>
      </c>
      <c r="AP431">
        <v>71</v>
      </c>
      <c r="AR431">
        <v>8</v>
      </c>
      <c r="AS431" t="s">
        <v>180</v>
      </c>
      <c r="AT431" t="s">
        <v>3193</v>
      </c>
      <c r="AU431">
        <v>102854</v>
      </c>
      <c r="AW431" s="7" t="s">
        <v>86</v>
      </c>
      <c r="AX431">
        <v>1</v>
      </c>
      <c r="AY431" t="s">
        <v>87</v>
      </c>
      <c r="AZ431" t="s">
        <v>3194</v>
      </c>
      <c r="BA431" t="s">
        <v>3195</v>
      </c>
      <c r="BB431">
        <v>8</v>
      </c>
      <c r="BC431" t="s">
        <v>102</v>
      </c>
      <c r="BD431" t="s">
        <v>174</v>
      </c>
      <c r="BE431">
        <v>1</v>
      </c>
      <c r="BF431" s="6">
        <v>38054</v>
      </c>
      <c r="BG431" s="8" t="s">
        <v>92</v>
      </c>
      <c r="BI431">
        <v>3</v>
      </c>
      <c r="BJ431">
        <v>450080</v>
      </c>
      <c r="BK431">
        <v>164371</v>
      </c>
      <c r="BL431" t="s">
        <v>3196</v>
      </c>
      <c r="BN431" t="s">
        <v>3197</v>
      </c>
      <c r="BX431">
        <v>254278</v>
      </c>
    </row>
    <row r="432" spans="1:76" x14ac:dyDescent="0.25">
      <c r="A432">
        <v>254950</v>
      </c>
      <c r="B432">
        <v>65471</v>
      </c>
      <c r="F432" t="s">
        <v>73</v>
      </c>
      <c r="G432" t="s">
        <v>74</v>
      </c>
      <c r="H432" t="s">
        <v>3198</v>
      </c>
      <c r="I432" s="1" t="str">
        <f>HYPERLINK(AT432,"Foto")</f>
        <v>Foto</v>
      </c>
      <c r="K432">
        <v>1</v>
      </c>
      <c r="L432" t="s">
        <v>76</v>
      </c>
      <c r="M432">
        <v>102854</v>
      </c>
      <c r="N432" t="s">
        <v>77</v>
      </c>
      <c r="O432" t="s">
        <v>77</v>
      </c>
      <c r="U432" t="s">
        <v>3191</v>
      </c>
      <c r="V432" s="2">
        <v>1</v>
      </c>
      <c r="W432" t="s">
        <v>2073</v>
      </c>
      <c r="X432" t="s">
        <v>3172</v>
      </c>
      <c r="Y432" s="3" t="s">
        <v>2075</v>
      </c>
      <c r="Z432" s="4">
        <v>7</v>
      </c>
      <c r="AA432" s="5">
        <v>722</v>
      </c>
      <c r="AB432" t="s">
        <v>3173</v>
      </c>
      <c r="AC432" t="s">
        <v>3199</v>
      </c>
      <c r="AD432">
        <v>2014</v>
      </c>
      <c r="AE432">
        <v>8</v>
      </c>
      <c r="AF432">
        <v>5</v>
      </c>
      <c r="AG432" t="s">
        <v>2077</v>
      </c>
      <c r="AJ432" t="s">
        <v>77</v>
      </c>
      <c r="AK432" t="s">
        <v>84</v>
      </c>
      <c r="AL432">
        <v>237353</v>
      </c>
      <c r="AM432">
        <v>6571191</v>
      </c>
      <c r="AN432" s="5">
        <v>237000</v>
      </c>
      <c r="AO432" s="5">
        <v>6571000</v>
      </c>
      <c r="AP432">
        <v>5</v>
      </c>
      <c r="AR432">
        <v>1010</v>
      </c>
      <c r="AT432" s="6" t="s">
        <v>3200</v>
      </c>
      <c r="AU432">
        <v>102854</v>
      </c>
      <c r="AW432" s="7" t="s">
        <v>86</v>
      </c>
      <c r="AX432">
        <v>1</v>
      </c>
      <c r="AY432" t="s">
        <v>87</v>
      </c>
      <c r="AZ432" t="s">
        <v>3201</v>
      </c>
      <c r="BA432" t="s">
        <v>3202</v>
      </c>
      <c r="BB432">
        <v>1010</v>
      </c>
      <c r="BC432" t="s">
        <v>90</v>
      </c>
      <c r="BD432" t="s">
        <v>91</v>
      </c>
      <c r="BE432">
        <v>1</v>
      </c>
      <c r="BF432" s="6">
        <v>43709.903472222199</v>
      </c>
      <c r="BG432" s="8" t="s">
        <v>92</v>
      </c>
      <c r="BI432">
        <v>6</v>
      </c>
      <c r="BJ432">
        <v>60407</v>
      </c>
      <c r="BK432">
        <v>164374</v>
      </c>
      <c r="BL432" t="s">
        <v>3203</v>
      </c>
      <c r="BX432">
        <v>254950</v>
      </c>
    </row>
    <row r="433" spans="1:76" x14ac:dyDescent="0.25">
      <c r="A433">
        <v>255034</v>
      </c>
      <c r="C433">
        <v>1</v>
      </c>
      <c r="F433" t="s">
        <v>73</v>
      </c>
      <c r="G433" t="s">
        <v>1832</v>
      </c>
      <c r="H433" t="s">
        <v>3204</v>
      </c>
      <c r="I433" t="s">
        <v>117</v>
      </c>
      <c r="K433">
        <v>1</v>
      </c>
      <c r="L433" t="s">
        <v>76</v>
      </c>
      <c r="M433">
        <v>102854</v>
      </c>
      <c r="N433" t="s">
        <v>77</v>
      </c>
      <c r="O433" t="s">
        <v>77</v>
      </c>
      <c r="U433" t="s">
        <v>3191</v>
      </c>
      <c r="V433" s="2">
        <v>1</v>
      </c>
      <c r="W433" t="s">
        <v>2073</v>
      </c>
      <c r="X433" t="s">
        <v>3172</v>
      </c>
      <c r="Y433" s="3" t="s">
        <v>2075</v>
      </c>
      <c r="Z433" s="4">
        <v>7</v>
      </c>
      <c r="AA433" s="5">
        <v>722</v>
      </c>
      <c r="AB433" t="s">
        <v>3173</v>
      </c>
      <c r="AD433">
        <v>2019</v>
      </c>
      <c r="AE433">
        <v>8</v>
      </c>
      <c r="AF433">
        <v>22</v>
      </c>
      <c r="AG433" t="s">
        <v>480</v>
      </c>
      <c r="AJ433" t="s">
        <v>77</v>
      </c>
      <c r="AK433" t="s">
        <v>84</v>
      </c>
      <c r="AL433">
        <v>237376</v>
      </c>
      <c r="AM433">
        <v>6571375</v>
      </c>
      <c r="AN433" s="5">
        <v>237000</v>
      </c>
      <c r="AO433" s="5">
        <v>6571000</v>
      </c>
      <c r="AP433">
        <v>125</v>
      </c>
      <c r="AR433">
        <v>269</v>
      </c>
      <c r="AS433" t="s">
        <v>1834</v>
      </c>
      <c r="AT433" s="6"/>
      <c r="AU433">
        <v>102854</v>
      </c>
      <c r="AW433" s="7" t="s">
        <v>86</v>
      </c>
      <c r="AX433">
        <v>1</v>
      </c>
      <c r="AY433" t="s">
        <v>87</v>
      </c>
      <c r="AZ433" t="s">
        <v>3205</v>
      </c>
      <c r="BA433" t="s">
        <v>3206</v>
      </c>
      <c r="BB433">
        <v>269</v>
      </c>
      <c r="BC433" t="s">
        <v>1837</v>
      </c>
      <c r="BD433" t="s">
        <v>1838</v>
      </c>
      <c r="BF433" s="6">
        <v>43699</v>
      </c>
      <c r="BG433" s="8" t="s">
        <v>92</v>
      </c>
      <c r="BI433">
        <v>5</v>
      </c>
      <c r="BJ433">
        <v>333277</v>
      </c>
      <c r="BL433" t="s">
        <v>3207</v>
      </c>
      <c r="BX433">
        <v>255034</v>
      </c>
    </row>
    <row r="434" spans="1:76" x14ac:dyDescent="0.25">
      <c r="A434">
        <v>255466</v>
      </c>
      <c r="B434">
        <v>100132</v>
      </c>
      <c r="F434" t="s">
        <v>73</v>
      </c>
      <c r="G434" t="s">
        <v>74</v>
      </c>
      <c r="H434" t="s">
        <v>3208</v>
      </c>
      <c r="I434" t="s">
        <v>117</v>
      </c>
      <c r="K434">
        <v>1</v>
      </c>
      <c r="L434" t="s">
        <v>76</v>
      </c>
      <c r="M434">
        <v>102854</v>
      </c>
      <c r="N434" t="s">
        <v>77</v>
      </c>
      <c r="O434" t="s">
        <v>77</v>
      </c>
      <c r="U434" t="s">
        <v>3209</v>
      </c>
      <c r="V434" s="2">
        <v>1</v>
      </c>
      <c r="W434" t="s">
        <v>2073</v>
      </c>
      <c r="X434" t="s">
        <v>3172</v>
      </c>
      <c r="Y434" s="3" t="s">
        <v>2075</v>
      </c>
      <c r="Z434" s="4">
        <v>7</v>
      </c>
      <c r="AA434" s="5">
        <v>722</v>
      </c>
      <c r="AB434" t="s">
        <v>3173</v>
      </c>
      <c r="AC434" t="s">
        <v>3210</v>
      </c>
      <c r="AD434">
        <v>2015</v>
      </c>
      <c r="AE434">
        <v>9</v>
      </c>
      <c r="AF434">
        <v>6</v>
      </c>
      <c r="AG434" t="s">
        <v>3211</v>
      </c>
      <c r="AJ434" t="s">
        <v>77</v>
      </c>
      <c r="AK434" t="s">
        <v>84</v>
      </c>
      <c r="AL434">
        <v>237520</v>
      </c>
      <c r="AM434">
        <v>6572360</v>
      </c>
      <c r="AN434" s="5">
        <v>237000</v>
      </c>
      <c r="AO434" s="5">
        <v>6573000</v>
      </c>
      <c r="AP434">
        <v>100</v>
      </c>
      <c r="AR434">
        <v>1010</v>
      </c>
      <c r="AT434" s="6" t="s">
        <v>3212</v>
      </c>
      <c r="AU434">
        <v>102854</v>
      </c>
      <c r="AW434" s="7" t="s">
        <v>86</v>
      </c>
      <c r="AX434">
        <v>1</v>
      </c>
      <c r="AY434" t="s">
        <v>87</v>
      </c>
      <c r="AZ434" t="s">
        <v>3213</v>
      </c>
      <c r="BA434" t="s">
        <v>3214</v>
      </c>
      <c r="BB434">
        <v>1010</v>
      </c>
      <c r="BC434" t="s">
        <v>90</v>
      </c>
      <c r="BD434" t="s">
        <v>91</v>
      </c>
      <c r="BF434" s="6">
        <v>42253.6940972222</v>
      </c>
      <c r="BG434" s="8" t="s">
        <v>92</v>
      </c>
      <c r="BI434">
        <v>6</v>
      </c>
      <c r="BJ434">
        <v>87044</v>
      </c>
      <c r="BK434">
        <v>164378</v>
      </c>
      <c r="BL434" t="s">
        <v>3215</v>
      </c>
      <c r="BX434">
        <v>255466</v>
      </c>
    </row>
    <row r="435" spans="1:76" x14ac:dyDescent="0.25">
      <c r="A435">
        <v>260489</v>
      </c>
      <c r="B435">
        <v>63248</v>
      </c>
      <c r="F435" t="s">
        <v>73</v>
      </c>
      <c r="G435" t="s">
        <v>74</v>
      </c>
      <c r="H435" t="s">
        <v>3216</v>
      </c>
      <c r="I435" s="1" t="str">
        <f>HYPERLINK(AT435,"Foto")</f>
        <v>Foto</v>
      </c>
      <c r="K435">
        <v>1</v>
      </c>
      <c r="L435" t="s">
        <v>76</v>
      </c>
      <c r="M435">
        <v>102854</v>
      </c>
      <c r="N435" t="s">
        <v>77</v>
      </c>
      <c r="O435" t="s">
        <v>77</v>
      </c>
      <c r="U435" t="s">
        <v>3217</v>
      </c>
      <c r="V435" s="2">
        <v>1</v>
      </c>
      <c r="W435" t="s">
        <v>2073</v>
      </c>
      <c r="X435" t="s">
        <v>3172</v>
      </c>
      <c r="Y435" s="3" t="s">
        <v>2075</v>
      </c>
      <c r="Z435" s="4">
        <v>7</v>
      </c>
      <c r="AA435" s="5">
        <v>722</v>
      </c>
      <c r="AB435" t="s">
        <v>3173</v>
      </c>
      <c r="AC435" t="s">
        <v>3218</v>
      </c>
      <c r="AD435">
        <v>2012</v>
      </c>
      <c r="AE435">
        <v>7</v>
      </c>
      <c r="AF435">
        <v>4</v>
      </c>
      <c r="AG435" t="s">
        <v>2077</v>
      </c>
      <c r="AJ435" t="s">
        <v>77</v>
      </c>
      <c r="AK435" t="s">
        <v>84</v>
      </c>
      <c r="AL435">
        <v>239145</v>
      </c>
      <c r="AM435">
        <v>6567773</v>
      </c>
      <c r="AN435" s="5">
        <v>239000</v>
      </c>
      <c r="AO435" s="5">
        <v>6567000</v>
      </c>
      <c r="AP435">
        <v>5</v>
      </c>
      <c r="AR435">
        <v>1010</v>
      </c>
      <c r="AT435" s="6" t="s">
        <v>3219</v>
      </c>
      <c r="AU435">
        <v>102854</v>
      </c>
      <c r="AW435" s="7" t="s">
        <v>86</v>
      </c>
      <c r="AX435">
        <v>1</v>
      </c>
      <c r="AY435" t="s">
        <v>87</v>
      </c>
      <c r="AZ435" t="s">
        <v>3220</v>
      </c>
      <c r="BA435" t="s">
        <v>3221</v>
      </c>
      <c r="BB435">
        <v>1010</v>
      </c>
      <c r="BC435" t="s">
        <v>90</v>
      </c>
      <c r="BD435" t="s">
        <v>91</v>
      </c>
      <c r="BE435">
        <v>1</v>
      </c>
      <c r="BF435" s="6">
        <v>43709.903472222199</v>
      </c>
      <c r="BG435" s="8" t="s">
        <v>92</v>
      </c>
      <c r="BI435">
        <v>6</v>
      </c>
      <c r="BJ435">
        <v>59390</v>
      </c>
      <c r="BK435">
        <v>164372</v>
      </c>
      <c r="BL435" t="s">
        <v>3222</v>
      </c>
      <c r="BX435">
        <v>260489</v>
      </c>
    </row>
    <row r="436" spans="1:76" x14ac:dyDescent="0.25">
      <c r="A436">
        <v>259226</v>
      </c>
      <c r="C436">
        <v>1</v>
      </c>
      <c r="D436">
        <v>1</v>
      </c>
      <c r="E436">
        <v>1</v>
      </c>
      <c r="F436" t="s">
        <v>73</v>
      </c>
      <c r="G436" t="s">
        <v>94</v>
      </c>
      <c r="H436" t="s">
        <v>3223</v>
      </c>
      <c r="I436" t="s">
        <v>400</v>
      </c>
      <c r="K436">
        <v>1</v>
      </c>
      <c r="L436" t="s">
        <v>76</v>
      </c>
      <c r="M436">
        <v>102854</v>
      </c>
      <c r="N436" t="s">
        <v>77</v>
      </c>
      <c r="O436" t="s">
        <v>77</v>
      </c>
      <c r="U436" t="s">
        <v>3224</v>
      </c>
      <c r="V436" s="2">
        <v>1</v>
      </c>
      <c r="W436" t="s">
        <v>2073</v>
      </c>
      <c r="X436" t="s">
        <v>3172</v>
      </c>
      <c r="Y436" s="3" t="s">
        <v>2075</v>
      </c>
      <c r="Z436" s="4">
        <v>7</v>
      </c>
      <c r="AA436" s="5">
        <v>722</v>
      </c>
      <c r="AB436" t="s">
        <v>3173</v>
      </c>
      <c r="AC436" t="s">
        <v>3225</v>
      </c>
      <c r="AD436">
        <v>2016</v>
      </c>
      <c r="AE436">
        <v>9</v>
      </c>
      <c r="AF436">
        <v>7</v>
      </c>
      <c r="AG436" t="s">
        <v>2108</v>
      </c>
      <c r="AH436" t="s">
        <v>632</v>
      </c>
      <c r="AJ436" t="s">
        <v>77</v>
      </c>
      <c r="AK436" t="s">
        <v>84</v>
      </c>
      <c r="AL436">
        <v>238657</v>
      </c>
      <c r="AM436">
        <v>6568505</v>
      </c>
      <c r="AN436" s="5">
        <v>239000</v>
      </c>
      <c r="AO436" s="5">
        <v>6569000</v>
      </c>
      <c r="AP436">
        <v>7</v>
      </c>
      <c r="AR436">
        <v>8</v>
      </c>
      <c r="AS436" t="s">
        <v>180</v>
      </c>
      <c r="AU436">
        <v>102854</v>
      </c>
      <c r="AW436" s="7" t="s">
        <v>86</v>
      </c>
      <c r="AX436">
        <v>1</v>
      </c>
      <c r="AY436" t="s">
        <v>87</v>
      </c>
      <c r="AZ436" t="s">
        <v>3226</v>
      </c>
      <c r="BA436" t="s">
        <v>3227</v>
      </c>
      <c r="BB436">
        <v>8</v>
      </c>
      <c r="BC436" t="s">
        <v>102</v>
      </c>
      <c r="BD436" t="s">
        <v>174</v>
      </c>
      <c r="BF436" s="6">
        <v>42706</v>
      </c>
      <c r="BG436" s="8" t="s">
        <v>92</v>
      </c>
      <c r="BI436">
        <v>3</v>
      </c>
      <c r="BJ436">
        <v>445302</v>
      </c>
      <c r="BL436" t="s">
        <v>3228</v>
      </c>
      <c r="BN436" t="s">
        <v>3229</v>
      </c>
      <c r="BX436">
        <v>259226</v>
      </c>
    </row>
    <row r="437" spans="1:76" x14ac:dyDescent="0.25">
      <c r="A437">
        <v>261051</v>
      </c>
      <c r="C437">
        <v>1</v>
      </c>
      <c r="D437">
        <v>1</v>
      </c>
      <c r="E437">
        <v>1</v>
      </c>
      <c r="F437" t="s">
        <v>73</v>
      </c>
      <c r="G437" t="s">
        <v>74</v>
      </c>
      <c r="H437" t="s">
        <v>3230</v>
      </c>
      <c r="I437" s="1" t="str">
        <f>HYPERLINK(AT437,"Foto")</f>
        <v>Foto</v>
      </c>
      <c r="K437">
        <v>1</v>
      </c>
      <c r="L437" t="s">
        <v>76</v>
      </c>
      <c r="M437">
        <v>102854</v>
      </c>
      <c r="N437" t="s">
        <v>77</v>
      </c>
      <c r="O437" t="s">
        <v>77</v>
      </c>
      <c r="U437" t="s">
        <v>3231</v>
      </c>
      <c r="V437" s="2">
        <v>1</v>
      </c>
      <c r="W437" t="s">
        <v>2073</v>
      </c>
      <c r="X437" t="s">
        <v>3172</v>
      </c>
      <c r="Y437" s="3" t="s">
        <v>2075</v>
      </c>
      <c r="Z437" s="4">
        <v>7</v>
      </c>
      <c r="AA437" s="5">
        <v>722</v>
      </c>
      <c r="AB437" t="s">
        <v>3173</v>
      </c>
      <c r="AC437" t="s">
        <v>3232</v>
      </c>
      <c r="AD437">
        <v>2019</v>
      </c>
      <c r="AE437">
        <v>7</v>
      </c>
      <c r="AF437">
        <v>13</v>
      </c>
      <c r="AG437" t="s">
        <v>3233</v>
      </c>
      <c r="AJ437" t="s">
        <v>77</v>
      </c>
      <c r="AK437" t="s">
        <v>84</v>
      </c>
      <c r="AL437">
        <v>239360</v>
      </c>
      <c r="AM437">
        <v>6575280</v>
      </c>
      <c r="AN437" s="5">
        <v>239000</v>
      </c>
      <c r="AO437" s="5">
        <v>6575000</v>
      </c>
      <c r="AP437">
        <v>50</v>
      </c>
      <c r="AR437">
        <v>1010</v>
      </c>
      <c r="AS437" t="s">
        <v>1144</v>
      </c>
      <c r="AT437" s="6" t="s">
        <v>3234</v>
      </c>
      <c r="AU437">
        <v>102854</v>
      </c>
      <c r="AW437" s="7" t="s">
        <v>86</v>
      </c>
      <c r="AX437">
        <v>1</v>
      </c>
      <c r="AY437" t="s">
        <v>87</v>
      </c>
      <c r="AZ437" t="s">
        <v>3235</v>
      </c>
      <c r="BA437" t="s">
        <v>3236</v>
      </c>
      <c r="BB437">
        <v>1010</v>
      </c>
      <c r="BC437" t="s">
        <v>90</v>
      </c>
      <c r="BD437" t="s">
        <v>91</v>
      </c>
      <c r="BE437">
        <v>1</v>
      </c>
      <c r="BF437" s="6">
        <v>43659.849756944401</v>
      </c>
      <c r="BG437" s="8" t="s">
        <v>92</v>
      </c>
      <c r="BI437">
        <v>6</v>
      </c>
      <c r="BJ437">
        <v>208013</v>
      </c>
      <c r="BL437" t="s">
        <v>3237</v>
      </c>
      <c r="BX437">
        <v>261051</v>
      </c>
    </row>
    <row r="438" spans="1:76" x14ac:dyDescent="0.25">
      <c r="A438">
        <v>261052</v>
      </c>
      <c r="C438">
        <v>1</v>
      </c>
      <c r="D438">
        <v>1</v>
      </c>
      <c r="E438">
        <v>2</v>
      </c>
      <c r="F438" t="s">
        <v>73</v>
      </c>
      <c r="G438" t="s">
        <v>74</v>
      </c>
      <c r="H438" t="s">
        <v>3238</v>
      </c>
      <c r="I438" s="1" t="str">
        <f>HYPERLINK(AT438,"Foto")</f>
        <v>Foto</v>
      </c>
      <c r="K438">
        <v>1</v>
      </c>
      <c r="L438" t="s">
        <v>76</v>
      </c>
      <c r="M438">
        <v>102854</v>
      </c>
      <c r="N438" t="s">
        <v>77</v>
      </c>
      <c r="O438" t="s">
        <v>77</v>
      </c>
      <c r="U438" t="s">
        <v>3231</v>
      </c>
      <c r="V438" s="2">
        <v>1</v>
      </c>
      <c r="W438" t="s">
        <v>2073</v>
      </c>
      <c r="X438" t="s">
        <v>3172</v>
      </c>
      <c r="Y438" s="3" t="s">
        <v>2075</v>
      </c>
      <c r="Z438" s="4">
        <v>7</v>
      </c>
      <c r="AA438" s="5">
        <v>722</v>
      </c>
      <c r="AB438" t="s">
        <v>3173</v>
      </c>
      <c r="AC438" t="s">
        <v>3239</v>
      </c>
      <c r="AD438">
        <v>2021</v>
      </c>
      <c r="AE438">
        <v>6</v>
      </c>
      <c r="AF438">
        <v>27</v>
      </c>
      <c r="AG438" t="s">
        <v>3233</v>
      </c>
      <c r="AJ438" t="s">
        <v>77</v>
      </c>
      <c r="AK438" t="s">
        <v>84</v>
      </c>
      <c r="AL438">
        <v>239360</v>
      </c>
      <c r="AM438">
        <v>6575280</v>
      </c>
      <c r="AN438" s="5">
        <v>239000</v>
      </c>
      <c r="AO438" s="5">
        <v>6575000</v>
      </c>
      <c r="AP438">
        <v>50</v>
      </c>
      <c r="AR438">
        <v>1010</v>
      </c>
      <c r="AS438" t="s">
        <v>3240</v>
      </c>
      <c r="AT438" s="6" t="s">
        <v>3241</v>
      </c>
      <c r="AU438">
        <v>102854</v>
      </c>
      <c r="AW438" s="7" t="s">
        <v>86</v>
      </c>
      <c r="AX438">
        <v>1</v>
      </c>
      <c r="AY438" t="s">
        <v>87</v>
      </c>
      <c r="AZ438" t="s">
        <v>3235</v>
      </c>
      <c r="BA438" t="s">
        <v>3242</v>
      </c>
      <c r="BB438">
        <v>1010</v>
      </c>
      <c r="BC438" t="s">
        <v>90</v>
      </c>
      <c r="BD438" t="s">
        <v>91</v>
      </c>
      <c r="BE438">
        <v>1</v>
      </c>
      <c r="BF438" s="6">
        <v>44374.819826388899</v>
      </c>
      <c r="BG438" s="8" t="s">
        <v>92</v>
      </c>
      <c r="BI438">
        <v>6</v>
      </c>
      <c r="BJ438">
        <v>272701</v>
      </c>
      <c r="BL438" t="s">
        <v>3243</v>
      </c>
      <c r="BX438">
        <v>261052</v>
      </c>
    </row>
    <row r="439" spans="1:76" x14ac:dyDescent="0.25">
      <c r="A439">
        <v>259453</v>
      </c>
      <c r="C439">
        <v>1</v>
      </c>
      <c r="D439">
        <v>1</v>
      </c>
      <c r="E439">
        <v>1</v>
      </c>
      <c r="F439" t="s">
        <v>73</v>
      </c>
      <c r="G439" t="s">
        <v>74</v>
      </c>
      <c r="H439" t="s">
        <v>3244</v>
      </c>
      <c r="I439" s="1" t="str">
        <f>HYPERLINK(AT439,"Foto")</f>
        <v>Foto</v>
      </c>
      <c r="K439">
        <v>1</v>
      </c>
      <c r="L439" t="s">
        <v>76</v>
      </c>
      <c r="M439">
        <v>102854</v>
      </c>
      <c r="N439" t="s">
        <v>77</v>
      </c>
      <c r="O439" t="s">
        <v>77</v>
      </c>
      <c r="U439" t="s">
        <v>3245</v>
      </c>
      <c r="V439" s="2">
        <v>1</v>
      </c>
      <c r="W439" t="s">
        <v>2073</v>
      </c>
      <c r="X439" t="s">
        <v>3172</v>
      </c>
      <c r="Y439" s="3" t="s">
        <v>2075</v>
      </c>
      <c r="Z439" s="4">
        <v>7</v>
      </c>
      <c r="AA439" s="5">
        <v>722</v>
      </c>
      <c r="AB439" t="s">
        <v>3173</v>
      </c>
      <c r="AC439" t="s">
        <v>3246</v>
      </c>
      <c r="AD439">
        <v>2020</v>
      </c>
      <c r="AE439">
        <v>8</v>
      </c>
      <c r="AF439">
        <v>20</v>
      </c>
      <c r="AG439" t="s">
        <v>2153</v>
      </c>
      <c r="AJ439" t="s">
        <v>77</v>
      </c>
      <c r="AK439" t="s">
        <v>84</v>
      </c>
      <c r="AL439">
        <v>238704</v>
      </c>
      <c r="AM439">
        <v>6577147</v>
      </c>
      <c r="AN439" s="5">
        <v>239000</v>
      </c>
      <c r="AO439" s="5">
        <v>6577000</v>
      </c>
      <c r="AP439">
        <v>5</v>
      </c>
      <c r="AR439">
        <v>1010</v>
      </c>
      <c r="AS439" t="s">
        <v>1144</v>
      </c>
      <c r="AT439" s="6" t="s">
        <v>3247</v>
      </c>
      <c r="AU439">
        <v>102854</v>
      </c>
      <c r="AW439" s="7" t="s">
        <v>86</v>
      </c>
      <c r="AX439">
        <v>1</v>
      </c>
      <c r="AY439" t="s">
        <v>87</v>
      </c>
      <c r="AZ439" t="s">
        <v>3248</v>
      </c>
      <c r="BA439" t="s">
        <v>3249</v>
      </c>
      <c r="BB439">
        <v>1010</v>
      </c>
      <c r="BC439" t="s">
        <v>90</v>
      </c>
      <c r="BD439" t="s">
        <v>91</v>
      </c>
      <c r="BE439">
        <v>1</v>
      </c>
      <c r="BF439" s="6">
        <v>44090.666481481501</v>
      </c>
      <c r="BG439" s="8" t="s">
        <v>92</v>
      </c>
      <c r="BI439">
        <v>6</v>
      </c>
      <c r="BJ439">
        <v>250542</v>
      </c>
      <c r="BL439" t="s">
        <v>3250</v>
      </c>
      <c r="BX439">
        <v>259453</v>
      </c>
    </row>
    <row r="440" spans="1:76" x14ac:dyDescent="0.25">
      <c r="A440">
        <v>292664</v>
      </c>
      <c r="B440">
        <v>352819</v>
      </c>
      <c r="F440" t="s">
        <v>1191</v>
      </c>
      <c r="G440" t="s">
        <v>1192</v>
      </c>
      <c r="H440" s="12" t="s">
        <v>3251</v>
      </c>
      <c r="I440" t="s">
        <v>96</v>
      </c>
      <c r="K440">
        <v>1</v>
      </c>
      <c r="L440" t="s">
        <v>76</v>
      </c>
      <c r="M440">
        <v>102854</v>
      </c>
      <c r="N440" t="s">
        <v>77</v>
      </c>
      <c r="O440" t="s">
        <v>77</v>
      </c>
      <c r="U440" t="s">
        <v>3252</v>
      </c>
      <c r="V440" s="2">
        <v>1</v>
      </c>
      <c r="W440" t="s">
        <v>2073</v>
      </c>
      <c r="X440" t="s">
        <v>3172</v>
      </c>
      <c r="Y440" s="3" t="s">
        <v>2075</v>
      </c>
      <c r="Z440" s="4">
        <v>7</v>
      </c>
      <c r="AA440">
        <v>722</v>
      </c>
      <c r="AB440" t="s">
        <v>3173</v>
      </c>
      <c r="AC440" t="s">
        <v>3253</v>
      </c>
      <c r="AD440">
        <v>2013</v>
      </c>
      <c r="AE440">
        <v>8</v>
      </c>
      <c r="AF440">
        <v>25</v>
      </c>
      <c r="AG440" t="s">
        <v>1196</v>
      </c>
      <c r="AJ440" t="s">
        <v>77</v>
      </c>
      <c r="AL440" s="5">
        <v>247354.668362</v>
      </c>
      <c r="AM440" s="5">
        <v>6570624.6693599997</v>
      </c>
      <c r="AN440" s="5">
        <v>247000</v>
      </c>
      <c r="AO440" s="5">
        <v>6571000</v>
      </c>
      <c r="AP440">
        <v>384</v>
      </c>
      <c r="AQ440" s="5"/>
      <c r="AR440" t="s">
        <v>1203</v>
      </c>
      <c r="AS440" s="14"/>
      <c r="BG440" s="9" t="s">
        <v>1198</v>
      </c>
      <c r="BH440" t="s">
        <v>1192</v>
      </c>
      <c r="BI440">
        <v>6</v>
      </c>
      <c r="BJ440">
        <v>6551</v>
      </c>
      <c r="BK440">
        <v>164373</v>
      </c>
      <c r="BL440" t="s">
        <v>3254</v>
      </c>
      <c r="BM440">
        <v>99</v>
      </c>
      <c r="BX440">
        <v>292664</v>
      </c>
    </row>
    <row r="441" spans="1:76" x14ac:dyDescent="0.25">
      <c r="A441">
        <v>289467</v>
      </c>
      <c r="B441">
        <v>353094</v>
      </c>
      <c r="F441" t="s">
        <v>1191</v>
      </c>
      <c r="G441" t="s">
        <v>1192</v>
      </c>
      <c r="H441" s="12" t="s">
        <v>3255</v>
      </c>
      <c r="I441" t="s">
        <v>96</v>
      </c>
      <c r="K441">
        <v>1</v>
      </c>
      <c r="L441" t="s">
        <v>76</v>
      </c>
      <c r="M441">
        <v>102854</v>
      </c>
      <c r="N441" t="s">
        <v>77</v>
      </c>
      <c r="O441" t="s">
        <v>77</v>
      </c>
      <c r="U441" t="s">
        <v>3252</v>
      </c>
      <c r="V441" s="2">
        <v>1</v>
      </c>
      <c r="W441" t="s">
        <v>2073</v>
      </c>
      <c r="X441" t="s">
        <v>3172</v>
      </c>
      <c r="Y441" s="3" t="s">
        <v>2075</v>
      </c>
      <c r="Z441" s="4">
        <v>7</v>
      </c>
      <c r="AA441">
        <v>722</v>
      </c>
      <c r="AB441" t="s">
        <v>3173</v>
      </c>
      <c r="AC441" t="s">
        <v>3256</v>
      </c>
      <c r="AD441">
        <v>2014</v>
      </c>
      <c r="AE441">
        <v>5</v>
      </c>
      <c r="AF441">
        <v>20</v>
      </c>
      <c r="AG441" t="s">
        <v>1196</v>
      </c>
      <c r="AJ441" t="s">
        <v>77</v>
      </c>
      <c r="AL441" s="5">
        <v>246810.08299200001</v>
      </c>
      <c r="AM441" s="5">
        <v>6571437.4198099999</v>
      </c>
      <c r="AN441" s="5">
        <v>247000</v>
      </c>
      <c r="AO441" s="5">
        <v>6571000</v>
      </c>
      <c r="AP441">
        <v>316</v>
      </c>
      <c r="AQ441" s="5"/>
      <c r="AR441" t="s">
        <v>1203</v>
      </c>
      <c r="AS441" s="14"/>
      <c r="BG441" s="9" t="s">
        <v>1198</v>
      </c>
      <c r="BH441" t="s">
        <v>1192</v>
      </c>
      <c r="BI441">
        <v>6</v>
      </c>
      <c r="BJ441">
        <v>6725</v>
      </c>
      <c r="BK441">
        <v>164375</v>
      </c>
      <c r="BL441" t="s">
        <v>3257</v>
      </c>
      <c r="BM441">
        <v>99</v>
      </c>
      <c r="BX441">
        <v>289467</v>
      </c>
    </row>
    <row r="442" spans="1:76" x14ac:dyDescent="0.25">
      <c r="A442">
        <v>291378</v>
      </c>
      <c r="B442">
        <v>353290</v>
      </c>
      <c r="F442" t="s">
        <v>1191</v>
      </c>
      <c r="G442" t="s">
        <v>1192</v>
      </c>
      <c r="H442" s="12" t="s">
        <v>3258</v>
      </c>
      <c r="I442" t="s">
        <v>96</v>
      </c>
      <c r="K442">
        <v>1</v>
      </c>
      <c r="L442" t="s">
        <v>76</v>
      </c>
      <c r="M442">
        <v>102854</v>
      </c>
      <c r="N442" t="s">
        <v>77</v>
      </c>
      <c r="O442" t="s">
        <v>77</v>
      </c>
      <c r="U442" t="s">
        <v>3252</v>
      </c>
      <c r="V442" s="2">
        <v>1</v>
      </c>
      <c r="W442" t="s">
        <v>2073</v>
      </c>
      <c r="X442" t="s">
        <v>3172</v>
      </c>
      <c r="Y442" s="3" t="s">
        <v>2075</v>
      </c>
      <c r="Z442" s="4">
        <v>7</v>
      </c>
      <c r="AA442">
        <v>722</v>
      </c>
      <c r="AB442" t="s">
        <v>3173</v>
      </c>
      <c r="AC442" t="s">
        <v>3256</v>
      </c>
      <c r="AD442">
        <v>2014</v>
      </c>
      <c r="AE442">
        <v>9</v>
      </c>
      <c r="AF442">
        <v>14</v>
      </c>
      <c r="AG442" t="s">
        <v>3259</v>
      </c>
      <c r="AJ442" t="s">
        <v>77</v>
      </c>
      <c r="AL442" s="5">
        <v>247108.470982</v>
      </c>
      <c r="AM442" s="5">
        <v>6570958.3563900003</v>
      </c>
      <c r="AN442" s="5">
        <v>247000</v>
      </c>
      <c r="AO442" s="5">
        <v>6571000</v>
      </c>
      <c r="AP442">
        <v>601</v>
      </c>
      <c r="AQ442" s="5"/>
      <c r="AR442" t="s">
        <v>1203</v>
      </c>
      <c r="AS442" s="14"/>
      <c r="BG442" s="9" t="s">
        <v>1198</v>
      </c>
      <c r="BH442" t="s">
        <v>1192</v>
      </c>
      <c r="BI442">
        <v>6</v>
      </c>
      <c r="BJ442">
        <v>6848</v>
      </c>
      <c r="BK442">
        <v>164376</v>
      </c>
      <c r="BL442" t="s">
        <v>3260</v>
      </c>
      <c r="BM442">
        <v>99</v>
      </c>
      <c r="BX442">
        <v>291378</v>
      </c>
    </row>
    <row r="443" spans="1:76" x14ac:dyDescent="0.25">
      <c r="A443">
        <v>291669</v>
      </c>
      <c r="B443">
        <v>402780</v>
      </c>
      <c r="F443" t="s">
        <v>1191</v>
      </c>
      <c r="G443" t="s">
        <v>1192</v>
      </c>
      <c r="H443" s="12" t="s">
        <v>3261</v>
      </c>
      <c r="I443" t="s">
        <v>117</v>
      </c>
      <c r="K443">
        <v>1</v>
      </c>
      <c r="L443" t="s">
        <v>76</v>
      </c>
      <c r="M443">
        <v>102854</v>
      </c>
      <c r="N443" t="s">
        <v>77</v>
      </c>
      <c r="O443" t="s">
        <v>77</v>
      </c>
      <c r="U443" t="s">
        <v>3252</v>
      </c>
      <c r="V443" s="2">
        <v>1</v>
      </c>
      <c r="W443" t="s">
        <v>2073</v>
      </c>
      <c r="X443" t="s">
        <v>3172</v>
      </c>
      <c r="Y443" s="3" t="s">
        <v>2075</v>
      </c>
      <c r="Z443" s="4">
        <v>7</v>
      </c>
      <c r="AA443">
        <v>722</v>
      </c>
      <c r="AB443" t="s">
        <v>3173</v>
      </c>
      <c r="AC443" t="s">
        <v>3256</v>
      </c>
      <c r="AD443">
        <v>2016</v>
      </c>
      <c r="AE443">
        <v>8</v>
      </c>
      <c r="AF443">
        <v>26</v>
      </c>
      <c r="AG443" t="s">
        <v>1196</v>
      </c>
      <c r="AJ443" t="s">
        <v>77</v>
      </c>
      <c r="AL443" s="5">
        <v>247164.11018399999</v>
      </c>
      <c r="AM443" s="5">
        <v>6570940.2741900003</v>
      </c>
      <c r="AN443" s="5">
        <v>247000</v>
      </c>
      <c r="AO443" s="5">
        <v>6571000</v>
      </c>
      <c r="AP443" s="5">
        <v>5</v>
      </c>
      <c r="AR443" t="s">
        <v>1197</v>
      </c>
      <c r="AS443" s="1"/>
      <c r="BG443" s="9" t="s">
        <v>1198</v>
      </c>
      <c r="BH443" t="s">
        <v>1192</v>
      </c>
      <c r="BI443">
        <v>7</v>
      </c>
      <c r="BJ443">
        <v>15222</v>
      </c>
      <c r="BK443">
        <v>164380</v>
      </c>
      <c r="BL443" t="s">
        <v>3262</v>
      </c>
      <c r="BX443">
        <v>291669</v>
      </c>
    </row>
    <row r="444" spans="1:76" x14ac:dyDescent="0.25">
      <c r="A444">
        <v>291649</v>
      </c>
      <c r="C444">
        <v>1</v>
      </c>
      <c r="F444" t="s">
        <v>1191</v>
      </c>
      <c r="G444" t="s">
        <v>1192</v>
      </c>
      <c r="H444" t="s">
        <v>3263</v>
      </c>
      <c r="I444" t="s">
        <v>117</v>
      </c>
      <c r="J444">
        <v>2</v>
      </c>
      <c r="K444">
        <v>1</v>
      </c>
      <c r="L444" t="s">
        <v>76</v>
      </c>
      <c r="M444">
        <v>102854</v>
      </c>
      <c r="N444" t="s">
        <v>77</v>
      </c>
      <c r="O444" t="s">
        <v>77</v>
      </c>
      <c r="U444" t="s">
        <v>3252</v>
      </c>
      <c r="V444" s="2">
        <v>1</v>
      </c>
      <c r="W444" t="s">
        <v>2073</v>
      </c>
      <c r="X444" t="s">
        <v>3172</v>
      </c>
      <c r="Y444" t="s">
        <v>2075</v>
      </c>
      <c r="Z444" s="4">
        <v>7</v>
      </c>
      <c r="AA444" s="5">
        <v>722</v>
      </c>
      <c r="AB444" s="5" t="s">
        <v>3173</v>
      </c>
      <c r="AC444" t="s">
        <v>3264</v>
      </c>
      <c r="AD444">
        <v>2017</v>
      </c>
      <c r="AE444">
        <v>6</v>
      </c>
      <c r="AF444">
        <v>28</v>
      </c>
      <c r="AG444" t="s">
        <v>1196</v>
      </c>
      <c r="AJ444" t="s">
        <v>77</v>
      </c>
      <c r="AL444" s="5">
        <v>247159.673052</v>
      </c>
      <c r="AM444" s="5">
        <v>6570940.5274499999</v>
      </c>
      <c r="AN444" s="5">
        <v>247000</v>
      </c>
      <c r="AO444" s="5">
        <v>6571000</v>
      </c>
      <c r="AP444" s="5">
        <v>5</v>
      </c>
      <c r="AR444" t="s">
        <v>1221</v>
      </c>
      <c r="AU444">
        <v>102854</v>
      </c>
      <c r="AW444" t="s">
        <v>250</v>
      </c>
      <c r="BF444" s="6">
        <v>44568</v>
      </c>
      <c r="BG444" t="s">
        <v>1222</v>
      </c>
      <c r="BI444">
        <v>3</v>
      </c>
      <c r="BJ444">
        <v>336</v>
      </c>
      <c r="BL444" t="s">
        <v>3265</v>
      </c>
      <c r="BX444">
        <v>291649</v>
      </c>
    </row>
    <row r="445" spans="1:76" x14ac:dyDescent="0.25">
      <c r="A445">
        <v>290971</v>
      </c>
      <c r="C445">
        <v>1</v>
      </c>
      <c r="F445" t="s">
        <v>1191</v>
      </c>
      <c r="G445" t="s">
        <v>1192</v>
      </c>
      <c r="H445" t="s">
        <v>3266</v>
      </c>
      <c r="I445" t="s">
        <v>117</v>
      </c>
      <c r="J445">
        <v>1</v>
      </c>
      <c r="K445">
        <v>1</v>
      </c>
      <c r="L445" t="s">
        <v>76</v>
      </c>
      <c r="M445">
        <v>102854</v>
      </c>
      <c r="N445" t="s">
        <v>77</v>
      </c>
      <c r="O445" t="s">
        <v>77</v>
      </c>
      <c r="U445" t="s">
        <v>3252</v>
      </c>
      <c r="V445" s="2">
        <v>1</v>
      </c>
      <c r="W445" t="s">
        <v>2073</v>
      </c>
      <c r="X445" t="s">
        <v>3172</v>
      </c>
      <c r="Y445" t="s">
        <v>2075</v>
      </c>
      <c r="Z445" s="4">
        <v>7</v>
      </c>
      <c r="AA445" s="5">
        <v>722</v>
      </c>
      <c r="AB445" s="5" t="s">
        <v>3173</v>
      </c>
      <c r="AC445" t="s">
        <v>3267</v>
      </c>
      <c r="AD445">
        <v>2017</v>
      </c>
      <c r="AE445">
        <v>7</v>
      </c>
      <c r="AF445">
        <v>5</v>
      </c>
      <c r="AG445" t="s">
        <v>1196</v>
      </c>
      <c r="AJ445" t="s">
        <v>77</v>
      </c>
      <c r="AL445" s="5">
        <v>247046.55288199999</v>
      </c>
      <c r="AM445" s="5">
        <v>6571366.01633</v>
      </c>
      <c r="AN445" s="5">
        <v>247000</v>
      </c>
      <c r="AO445" s="5">
        <v>6571000</v>
      </c>
      <c r="AP445" s="5">
        <v>5</v>
      </c>
      <c r="AR445" t="s">
        <v>1221</v>
      </c>
      <c r="AU445">
        <v>102854</v>
      </c>
      <c r="AW445" t="s">
        <v>250</v>
      </c>
      <c r="BF445" s="6">
        <v>44568</v>
      </c>
      <c r="BG445" t="s">
        <v>1222</v>
      </c>
      <c r="BI445">
        <v>3</v>
      </c>
      <c r="BJ445">
        <v>412</v>
      </c>
      <c r="BL445" t="s">
        <v>3268</v>
      </c>
      <c r="BX445">
        <v>290971</v>
      </c>
    </row>
    <row r="446" spans="1:76" x14ac:dyDescent="0.25">
      <c r="A446">
        <v>292847</v>
      </c>
      <c r="C446">
        <v>1</v>
      </c>
      <c r="F446" t="s">
        <v>73</v>
      </c>
      <c r="G446" t="s">
        <v>74</v>
      </c>
      <c r="H446" t="s">
        <v>3269</v>
      </c>
      <c r="I446" t="s">
        <v>117</v>
      </c>
      <c r="K446">
        <v>1</v>
      </c>
      <c r="L446" t="s">
        <v>76</v>
      </c>
      <c r="M446">
        <v>102854</v>
      </c>
      <c r="N446" t="s">
        <v>77</v>
      </c>
      <c r="O446" t="s">
        <v>77</v>
      </c>
      <c r="U446" t="s">
        <v>3252</v>
      </c>
      <c r="V446" s="2">
        <v>1</v>
      </c>
      <c r="W446" t="s">
        <v>2073</v>
      </c>
      <c r="X446" t="s">
        <v>3172</v>
      </c>
      <c r="Y446" s="3" t="s">
        <v>2075</v>
      </c>
      <c r="Z446" s="4">
        <v>7</v>
      </c>
      <c r="AA446" s="5">
        <v>722</v>
      </c>
      <c r="AB446" t="s">
        <v>3173</v>
      </c>
      <c r="AC446" t="s">
        <v>3270</v>
      </c>
      <c r="AD446">
        <v>2018</v>
      </c>
      <c r="AE446">
        <v>6</v>
      </c>
      <c r="AF446">
        <v>26</v>
      </c>
      <c r="AG446" t="s">
        <v>2077</v>
      </c>
      <c r="AJ446" t="s">
        <v>77</v>
      </c>
      <c r="AK446" t="s">
        <v>84</v>
      </c>
      <c r="AL446">
        <v>247387</v>
      </c>
      <c r="AM446">
        <v>6570762</v>
      </c>
      <c r="AN446" s="5">
        <v>247000</v>
      </c>
      <c r="AO446" s="5">
        <v>6571000</v>
      </c>
      <c r="AP446">
        <v>8</v>
      </c>
      <c r="AR446">
        <v>1010</v>
      </c>
      <c r="AT446" s="6" t="s">
        <v>3271</v>
      </c>
      <c r="AU446">
        <v>102854</v>
      </c>
      <c r="AW446" s="7" t="s">
        <v>86</v>
      </c>
      <c r="AX446">
        <v>1</v>
      </c>
      <c r="AY446" t="s">
        <v>87</v>
      </c>
      <c r="AZ446" t="s">
        <v>3272</v>
      </c>
      <c r="BA446" t="s">
        <v>3273</v>
      </c>
      <c r="BB446">
        <v>1010</v>
      </c>
      <c r="BC446" t="s">
        <v>90</v>
      </c>
      <c r="BD446" t="s">
        <v>91</v>
      </c>
      <c r="BF446" s="6">
        <v>43713.546527777798</v>
      </c>
      <c r="BG446" s="8" t="s">
        <v>92</v>
      </c>
      <c r="BI446">
        <v>6</v>
      </c>
      <c r="BJ446">
        <v>157265</v>
      </c>
      <c r="BL446" t="s">
        <v>3274</v>
      </c>
      <c r="BX446">
        <v>292847</v>
      </c>
    </row>
    <row r="447" spans="1:76" x14ac:dyDescent="0.25">
      <c r="A447">
        <v>288719</v>
      </c>
      <c r="C447">
        <v>1</v>
      </c>
      <c r="F447" t="s">
        <v>1191</v>
      </c>
      <c r="G447" t="s">
        <v>1192</v>
      </c>
      <c r="H447" t="s">
        <v>3275</v>
      </c>
      <c r="I447" t="s">
        <v>117</v>
      </c>
      <c r="J447">
        <v>15</v>
      </c>
      <c r="K447">
        <v>1</v>
      </c>
      <c r="L447" t="s">
        <v>76</v>
      </c>
      <c r="M447">
        <v>102854</v>
      </c>
      <c r="N447" t="s">
        <v>77</v>
      </c>
      <c r="O447" t="s">
        <v>77</v>
      </c>
      <c r="U447" t="s">
        <v>3252</v>
      </c>
      <c r="V447" s="2">
        <v>1</v>
      </c>
      <c r="W447" t="s">
        <v>2073</v>
      </c>
      <c r="X447" t="s">
        <v>3172</v>
      </c>
      <c r="Y447" t="s">
        <v>2075</v>
      </c>
      <c r="Z447" s="4">
        <v>7</v>
      </c>
      <c r="AA447">
        <v>722</v>
      </c>
      <c r="AB447" t="s">
        <v>3173</v>
      </c>
      <c r="AC447" t="s">
        <v>3267</v>
      </c>
      <c r="AD447">
        <v>2021</v>
      </c>
      <c r="AE447">
        <v>6</v>
      </c>
      <c r="AF447">
        <v>15</v>
      </c>
      <c r="AG447" t="s">
        <v>1196</v>
      </c>
      <c r="AJ447" t="s">
        <v>77</v>
      </c>
      <c r="AL447" s="5">
        <v>246687.318401</v>
      </c>
      <c r="AM447" s="5">
        <v>6571490.4981800001</v>
      </c>
      <c r="AN447" s="5">
        <v>247000</v>
      </c>
      <c r="AO447" s="5">
        <v>6571000</v>
      </c>
      <c r="AP447" s="5">
        <v>5</v>
      </c>
      <c r="AR447" t="s">
        <v>1221</v>
      </c>
      <c r="AU447">
        <v>102854</v>
      </c>
      <c r="AW447" t="s">
        <v>250</v>
      </c>
      <c r="BF447" s="6">
        <v>44566</v>
      </c>
      <c r="BG447" s="2" t="s">
        <v>3276</v>
      </c>
      <c r="BI447">
        <v>3</v>
      </c>
      <c r="BJ447">
        <v>740</v>
      </c>
      <c r="BL447" t="s">
        <v>3277</v>
      </c>
      <c r="BX447">
        <v>288719</v>
      </c>
    </row>
    <row r="448" spans="1:76" x14ac:dyDescent="0.25">
      <c r="A448">
        <v>249110</v>
      </c>
      <c r="B448">
        <v>298031</v>
      </c>
      <c r="F448" t="s">
        <v>73</v>
      </c>
      <c r="G448" t="s">
        <v>94</v>
      </c>
      <c r="H448" t="s">
        <v>3278</v>
      </c>
      <c r="I448" s="1" t="str">
        <f>HYPERLINK(AT448,"Hb")</f>
        <v>Hb</v>
      </c>
      <c r="K448">
        <v>1</v>
      </c>
      <c r="L448" t="s">
        <v>76</v>
      </c>
      <c r="M448">
        <v>102854</v>
      </c>
      <c r="N448" t="s">
        <v>77</v>
      </c>
      <c r="O448" t="s">
        <v>77</v>
      </c>
      <c r="U448" t="s">
        <v>3279</v>
      </c>
      <c r="V448" s="2">
        <v>1</v>
      </c>
      <c r="W448" t="s">
        <v>2073</v>
      </c>
      <c r="X448" t="s">
        <v>3172</v>
      </c>
      <c r="Y448" s="3" t="s">
        <v>2075</v>
      </c>
      <c r="Z448" s="4">
        <v>7</v>
      </c>
      <c r="AA448" s="5">
        <v>723</v>
      </c>
      <c r="AB448" t="s">
        <v>3280</v>
      </c>
      <c r="AC448" t="s">
        <v>3281</v>
      </c>
      <c r="AD448">
        <v>2015</v>
      </c>
      <c r="AE448">
        <v>9</v>
      </c>
      <c r="AF448">
        <v>8</v>
      </c>
      <c r="AG448" t="s">
        <v>2108</v>
      </c>
      <c r="AH448" t="s">
        <v>2108</v>
      </c>
      <c r="AJ448" t="s">
        <v>77</v>
      </c>
      <c r="AK448" t="s">
        <v>84</v>
      </c>
      <c r="AL448">
        <v>235327</v>
      </c>
      <c r="AM448">
        <v>6561753</v>
      </c>
      <c r="AN448" s="5">
        <v>235000</v>
      </c>
      <c r="AO448" s="5">
        <v>6561000</v>
      </c>
      <c r="AP448">
        <v>7</v>
      </c>
      <c r="AR448">
        <v>8</v>
      </c>
      <c r="AS448" t="s">
        <v>180</v>
      </c>
      <c r="AT448" t="s">
        <v>3282</v>
      </c>
      <c r="AU448">
        <v>102854</v>
      </c>
      <c r="AW448" s="7" t="s">
        <v>86</v>
      </c>
      <c r="AX448">
        <v>1</v>
      </c>
      <c r="AY448" t="s">
        <v>87</v>
      </c>
      <c r="AZ448" t="s">
        <v>3283</v>
      </c>
      <c r="BA448" t="s">
        <v>3284</v>
      </c>
      <c r="BB448">
        <v>8</v>
      </c>
      <c r="BC448" t="s">
        <v>102</v>
      </c>
      <c r="BD448" t="s">
        <v>174</v>
      </c>
      <c r="BE448">
        <v>1</v>
      </c>
      <c r="BF448" s="6">
        <v>42338</v>
      </c>
      <c r="BG448" s="8" t="s">
        <v>92</v>
      </c>
      <c r="BI448">
        <v>3</v>
      </c>
      <c r="BJ448">
        <v>471332</v>
      </c>
      <c r="BK448">
        <v>164268</v>
      </c>
      <c r="BL448" t="s">
        <v>3285</v>
      </c>
      <c r="BN448" t="s">
        <v>3286</v>
      </c>
      <c r="BX448">
        <v>249110</v>
      </c>
    </row>
    <row r="449" spans="1:76" x14ac:dyDescent="0.25">
      <c r="A449">
        <v>250986</v>
      </c>
      <c r="C449">
        <v>1</v>
      </c>
      <c r="D449">
        <v>1</v>
      </c>
      <c r="E449">
        <v>1</v>
      </c>
      <c r="F449" t="s">
        <v>73</v>
      </c>
      <c r="G449" t="s">
        <v>74</v>
      </c>
      <c r="H449" t="s">
        <v>3287</v>
      </c>
      <c r="I449" s="1" t="str">
        <f>HYPERLINK(AT449,"Foto")</f>
        <v>Foto</v>
      </c>
      <c r="K449">
        <v>1</v>
      </c>
      <c r="L449" t="s">
        <v>76</v>
      </c>
      <c r="M449">
        <v>102854</v>
      </c>
      <c r="N449" t="s">
        <v>77</v>
      </c>
      <c r="O449" t="s">
        <v>77</v>
      </c>
      <c r="U449" t="s">
        <v>3288</v>
      </c>
      <c r="V449" s="2">
        <v>1</v>
      </c>
      <c r="W449" t="s">
        <v>2073</v>
      </c>
      <c r="X449" t="s">
        <v>3172</v>
      </c>
      <c r="Y449" s="3" t="s">
        <v>2075</v>
      </c>
      <c r="Z449" s="4">
        <v>7</v>
      </c>
      <c r="AA449" s="5">
        <v>723</v>
      </c>
      <c r="AB449" t="s">
        <v>3280</v>
      </c>
      <c r="AC449" t="s">
        <v>3289</v>
      </c>
      <c r="AD449">
        <v>1967</v>
      </c>
      <c r="AE449">
        <v>7</v>
      </c>
      <c r="AF449">
        <v>15</v>
      </c>
      <c r="AG449" t="s">
        <v>1106</v>
      </c>
      <c r="AJ449" t="s">
        <v>77</v>
      </c>
      <c r="AK449" t="s">
        <v>84</v>
      </c>
      <c r="AL449">
        <v>236111</v>
      </c>
      <c r="AM449">
        <v>6557723</v>
      </c>
      <c r="AN449" s="5">
        <v>237000</v>
      </c>
      <c r="AO449" s="5">
        <v>6557000</v>
      </c>
      <c r="AP449">
        <v>50</v>
      </c>
      <c r="AR449">
        <v>1010</v>
      </c>
      <c r="AT449" s="6" t="s">
        <v>3290</v>
      </c>
      <c r="AU449">
        <v>102854</v>
      </c>
      <c r="AW449" s="7" t="s">
        <v>86</v>
      </c>
      <c r="AX449">
        <v>1</v>
      </c>
      <c r="AY449" t="s">
        <v>87</v>
      </c>
      <c r="AZ449" t="s">
        <v>3291</v>
      </c>
      <c r="BA449" t="s">
        <v>3292</v>
      </c>
      <c r="BB449">
        <v>1010</v>
      </c>
      <c r="BC449" t="s">
        <v>90</v>
      </c>
      <c r="BD449" t="s">
        <v>91</v>
      </c>
      <c r="BE449">
        <v>1</v>
      </c>
      <c r="BF449" s="6">
        <v>43003.088194444397</v>
      </c>
      <c r="BG449" s="8" t="s">
        <v>92</v>
      </c>
      <c r="BI449">
        <v>6</v>
      </c>
      <c r="BJ449">
        <v>119320</v>
      </c>
      <c r="BL449" t="s">
        <v>3293</v>
      </c>
      <c r="BX449">
        <v>250986</v>
      </c>
    </row>
    <row r="450" spans="1:76" x14ac:dyDescent="0.25">
      <c r="A450">
        <v>255868</v>
      </c>
      <c r="B450">
        <v>317042</v>
      </c>
      <c r="F450" t="s">
        <v>73</v>
      </c>
      <c r="G450" t="s">
        <v>94</v>
      </c>
      <c r="H450" t="s">
        <v>3294</v>
      </c>
      <c r="I450" s="1" t="str">
        <f>HYPERLINK(AT450,"Hb")</f>
        <v>Hb</v>
      </c>
      <c r="K450">
        <v>1</v>
      </c>
      <c r="L450" t="s">
        <v>76</v>
      </c>
      <c r="M450">
        <v>102854</v>
      </c>
      <c r="N450" t="s">
        <v>77</v>
      </c>
      <c r="O450" t="s">
        <v>77</v>
      </c>
      <c r="U450" t="s">
        <v>3295</v>
      </c>
      <c r="V450" s="2">
        <v>1</v>
      </c>
      <c r="W450" t="s">
        <v>2073</v>
      </c>
      <c r="X450" t="s">
        <v>3172</v>
      </c>
      <c r="Y450" s="3" t="s">
        <v>2075</v>
      </c>
      <c r="Z450" s="4">
        <v>7</v>
      </c>
      <c r="AA450" s="5">
        <v>723</v>
      </c>
      <c r="AB450" t="s">
        <v>3280</v>
      </c>
      <c r="AC450" t="s">
        <v>3296</v>
      </c>
      <c r="AD450">
        <v>1978</v>
      </c>
      <c r="AE450">
        <v>7</v>
      </c>
      <c r="AF450">
        <v>19</v>
      </c>
      <c r="AG450" t="s">
        <v>337</v>
      </c>
      <c r="AH450" t="s">
        <v>233</v>
      </c>
      <c r="AJ450" t="s">
        <v>77</v>
      </c>
      <c r="AK450" t="s">
        <v>84</v>
      </c>
      <c r="AL450">
        <v>237683</v>
      </c>
      <c r="AM450">
        <v>6558430</v>
      </c>
      <c r="AN450" s="5">
        <v>237000</v>
      </c>
      <c r="AO450" s="5">
        <v>6559000</v>
      </c>
      <c r="AP450">
        <v>707</v>
      </c>
      <c r="AR450">
        <v>8</v>
      </c>
      <c r="AS450" t="s">
        <v>180</v>
      </c>
      <c r="AT450" t="s">
        <v>3297</v>
      </c>
      <c r="AU450">
        <v>102854</v>
      </c>
      <c r="AW450" s="7" t="s">
        <v>86</v>
      </c>
      <c r="AX450">
        <v>1</v>
      </c>
      <c r="AY450" t="s">
        <v>87</v>
      </c>
      <c r="AZ450" t="s">
        <v>3298</v>
      </c>
      <c r="BA450" t="s">
        <v>3299</v>
      </c>
      <c r="BB450">
        <v>8</v>
      </c>
      <c r="BC450" t="s">
        <v>102</v>
      </c>
      <c r="BD450" t="s">
        <v>174</v>
      </c>
      <c r="BE450">
        <v>1</v>
      </c>
      <c r="BF450" s="6">
        <v>40331</v>
      </c>
      <c r="BG450" s="8" t="s">
        <v>92</v>
      </c>
      <c r="BI450">
        <v>3</v>
      </c>
      <c r="BJ450">
        <v>488555</v>
      </c>
      <c r="BK450">
        <v>164392</v>
      </c>
      <c r="BL450" t="s">
        <v>3300</v>
      </c>
      <c r="BN450" t="s">
        <v>3301</v>
      </c>
      <c r="BX450">
        <v>255868</v>
      </c>
    </row>
    <row r="451" spans="1:76" x14ac:dyDescent="0.25">
      <c r="A451">
        <v>251986</v>
      </c>
      <c r="B451">
        <v>286525</v>
      </c>
      <c r="F451" t="s">
        <v>73</v>
      </c>
      <c r="G451" t="s">
        <v>94</v>
      </c>
      <c r="H451" t="s">
        <v>3302</v>
      </c>
      <c r="I451" s="1" t="str">
        <f>HYPERLINK(AT451,"Hb")</f>
        <v>Hb</v>
      </c>
      <c r="K451">
        <v>1</v>
      </c>
      <c r="L451" t="s">
        <v>76</v>
      </c>
      <c r="M451">
        <v>102854</v>
      </c>
      <c r="N451" t="s">
        <v>77</v>
      </c>
      <c r="O451" t="s">
        <v>77</v>
      </c>
      <c r="P451" s="11" t="s">
        <v>1171</v>
      </c>
      <c r="U451" t="s">
        <v>3303</v>
      </c>
      <c r="V451" s="2">
        <v>1</v>
      </c>
      <c r="W451" t="s">
        <v>2073</v>
      </c>
      <c r="X451" t="s">
        <v>3172</v>
      </c>
      <c r="Y451" s="3" t="s">
        <v>2075</v>
      </c>
      <c r="Z451" s="4">
        <v>7</v>
      </c>
      <c r="AA451" s="5">
        <v>723</v>
      </c>
      <c r="AB451" t="s">
        <v>3280</v>
      </c>
      <c r="AC451" t="s">
        <v>3304</v>
      </c>
      <c r="AD451">
        <v>2005</v>
      </c>
      <c r="AE451">
        <v>8</v>
      </c>
      <c r="AF451">
        <v>8</v>
      </c>
      <c r="AG451" t="s">
        <v>2108</v>
      </c>
      <c r="AH451" t="s">
        <v>2108</v>
      </c>
      <c r="AJ451" t="s">
        <v>77</v>
      </c>
      <c r="AK451" t="s">
        <v>84</v>
      </c>
      <c r="AL451">
        <v>236483</v>
      </c>
      <c r="AM451">
        <v>6565929</v>
      </c>
      <c r="AN451" s="5">
        <v>237000</v>
      </c>
      <c r="AO451" s="5">
        <v>6565000</v>
      </c>
      <c r="AP451">
        <v>71</v>
      </c>
      <c r="AR451">
        <v>8</v>
      </c>
      <c r="AS451" t="s">
        <v>180</v>
      </c>
      <c r="AT451" t="s">
        <v>3305</v>
      </c>
      <c r="AU451">
        <v>102854</v>
      </c>
      <c r="AW451" s="7" t="s">
        <v>86</v>
      </c>
      <c r="AX451">
        <v>1</v>
      </c>
      <c r="AY451" t="s">
        <v>87</v>
      </c>
      <c r="AZ451" t="s">
        <v>3306</v>
      </c>
      <c r="BA451" t="s">
        <v>3307</v>
      </c>
      <c r="BB451">
        <v>8</v>
      </c>
      <c r="BC451" t="s">
        <v>102</v>
      </c>
      <c r="BD451" t="s">
        <v>174</v>
      </c>
      <c r="BE451">
        <v>1</v>
      </c>
      <c r="BF451" s="6">
        <v>38849</v>
      </c>
      <c r="BG451" s="8" t="s">
        <v>92</v>
      </c>
      <c r="BI451">
        <v>3</v>
      </c>
      <c r="BJ451">
        <v>459421</v>
      </c>
      <c r="BK451">
        <v>164394</v>
      </c>
      <c r="BL451" t="s">
        <v>3308</v>
      </c>
      <c r="BN451" t="s">
        <v>3309</v>
      </c>
      <c r="BX451">
        <v>251986</v>
      </c>
    </row>
    <row r="452" spans="1:76" x14ac:dyDescent="0.25">
      <c r="A452">
        <v>259499</v>
      </c>
      <c r="B452">
        <v>290602</v>
      </c>
      <c r="F452" t="s">
        <v>73</v>
      </c>
      <c r="G452" t="s">
        <v>94</v>
      </c>
      <c r="H452" t="s">
        <v>3310</v>
      </c>
      <c r="I452" s="1" t="str">
        <f>HYPERLINK(AT452,"Hb")</f>
        <v>Hb</v>
      </c>
      <c r="K452">
        <v>1</v>
      </c>
      <c r="L452" t="s">
        <v>76</v>
      </c>
      <c r="M452">
        <v>102854</v>
      </c>
      <c r="N452" t="s">
        <v>77</v>
      </c>
      <c r="O452" t="s">
        <v>77</v>
      </c>
      <c r="U452" t="s">
        <v>3311</v>
      </c>
      <c r="V452" s="9">
        <v>2</v>
      </c>
      <c r="W452" t="s">
        <v>2073</v>
      </c>
      <c r="X452" t="s">
        <v>3172</v>
      </c>
      <c r="Y452" s="3" t="s">
        <v>2075</v>
      </c>
      <c r="Z452" s="4">
        <v>7</v>
      </c>
      <c r="AA452" s="5">
        <v>723</v>
      </c>
      <c r="AB452" t="s">
        <v>3280</v>
      </c>
      <c r="AC452" t="s">
        <v>3312</v>
      </c>
      <c r="AD452">
        <v>1881</v>
      </c>
      <c r="AE452">
        <v>6</v>
      </c>
      <c r="AF452">
        <v>26</v>
      </c>
      <c r="AG452" t="s">
        <v>2492</v>
      </c>
      <c r="AH452" t="s">
        <v>233</v>
      </c>
      <c r="AJ452" t="s">
        <v>77</v>
      </c>
      <c r="AK452" t="s">
        <v>84</v>
      </c>
      <c r="AL452">
        <v>238721</v>
      </c>
      <c r="AM452">
        <v>6557888</v>
      </c>
      <c r="AN452" s="5">
        <v>239000</v>
      </c>
      <c r="AO452" s="5">
        <v>6557000</v>
      </c>
      <c r="AP452">
        <v>2239</v>
      </c>
      <c r="AR452">
        <v>8</v>
      </c>
      <c r="AS452" t="s">
        <v>170</v>
      </c>
      <c r="AT452" t="s">
        <v>2494</v>
      </c>
      <c r="AU452">
        <v>102854</v>
      </c>
      <c r="AW452" s="7" t="s">
        <v>86</v>
      </c>
      <c r="AX452">
        <v>1</v>
      </c>
      <c r="AY452" t="s">
        <v>87</v>
      </c>
      <c r="AZ452" t="s">
        <v>3313</v>
      </c>
      <c r="BA452" t="s">
        <v>3314</v>
      </c>
      <c r="BB452">
        <v>8</v>
      </c>
      <c r="BC452" t="s">
        <v>102</v>
      </c>
      <c r="BD452" t="s">
        <v>174</v>
      </c>
      <c r="BE452">
        <v>1</v>
      </c>
      <c r="BF452" s="6">
        <v>37873</v>
      </c>
      <c r="BG452" s="8" t="s">
        <v>92</v>
      </c>
      <c r="BI452">
        <v>3</v>
      </c>
      <c r="BJ452">
        <v>463316</v>
      </c>
      <c r="BK452">
        <v>164382</v>
      </c>
      <c r="BL452" t="s">
        <v>3315</v>
      </c>
      <c r="BN452" t="s">
        <v>3316</v>
      </c>
      <c r="BX452">
        <v>259499</v>
      </c>
    </row>
    <row r="453" spans="1:76" x14ac:dyDescent="0.25">
      <c r="A453">
        <v>259497</v>
      </c>
      <c r="B453">
        <v>269821</v>
      </c>
      <c r="F453" t="s">
        <v>73</v>
      </c>
      <c r="G453" t="s">
        <v>94</v>
      </c>
      <c r="H453" t="s">
        <v>3317</v>
      </c>
      <c r="I453" s="1" t="str">
        <f>HYPERLINK(AT453,"Hb")</f>
        <v>Hb</v>
      </c>
      <c r="K453">
        <v>1</v>
      </c>
      <c r="L453" t="s">
        <v>76</v>
      </c>
      <c r="M453">
        <v>102854</v>
      </c>
      <c r="N453" t="s">
        <v>77</v>
      </c>
      <c r="O453" t="s">
        <v>77</v>
      </c>
      <c r="U453" t="s">
        <v>3311</v>
      </c>
      <c r="V453" s="9">
        <v>2</v>
      </c>
      <c r="W453" t="s">
        <v>2073</v>
      </c>
      <c r="X453" t="s">
        <v>3172</v>
      </c>
      <c r="Y453" s="3" t="s">
        <v>2075</v>
      </c>
      <c r="Z453" s="4">
        <v>7</v>
      </c>
      <c r="AA453" s="5">
        <v>723</v>
      </c>
      <c r="AB453" t="s">
        <v>3280</v>
      </c>
      <c r="AC453" t="s">
        <v>3318</v>
      </c>
      <c r="AD453">
        <v>1951</v>
      </c>
      <c r="AE453">
        <v>7</v>
      </c>
      <c r="AF453">
        <v>1</v>
      </c>
      <c r="AG453" t="s">
        <v>3319</v>
      </c>
      <c r="AH453" t="s">
        <v>233</v>
      </c>
      <c r="AJ453" t="s">
        <v>77</v>
      </c>
      <c r="AK453" t="s">
        <v>84</v>
      </c>
      <c r="AL453">
        <v>238721</v>
      </c>
      <c r="AM453">
        <v>6557888</v>
      </c>
      <c r="AN453" s="5">
        <v>239000</v>
      </c>
      <c r="AO453" s="5">
        <v>6557000</v>
      </c>
      <c r="AP453">
        <v>2239</v>
      </c>
      <c r="AR453">
        <v>8</v>
      </c>
      <c r="AS453" t="s">
        <v>170</v>
      </c>
      <c r="AT453" t="s">
        <v>3320</v>
      </c>
      <c r="AU453">
        <v>102854</v>
      </c>
      <c r="AW453" s="7" t="s">
        <v>86</v>
      </c>
      <c r="AX453">
        <v>1</v>
      </c>
      <c r="AY453" t="s">
        <v>87</v>
      </c>
      <c r="AZ453" t="s">
        <v>3313</v>
      </c>
      <c r="BA453" t="s">
        <v>3321</v>
      </c>
      <c r="BB453">
        <v>8</v>
      </c>
      <c r="BC453" t="s">
        <v>102</v>
      </c>
      <c r="BD453" t="s">
        <v>174</v>
      </c>
      <c r="BE453">
        <v>1</v>
      </c>
      <c r="BF453" s="6">
        <v>37873</v>
      </c>
      <c r="BG453" s="8" t="s">
        <v>92</v>
      </c>
      <c r="BI453">
        <v>3</v>
      </c>
      <c r="BJ453">
        <v>440697</v>
      </c>
      <c r="BK453">
        <v>164387</v>
      </c>
      <c r="BL453" t="s">
        <v>3322</v>
      </c>
      <c r="BN453" t="s">
        <v>3323</v>
      </c>
      <c r="BX453">
        <v>259497</v>
      </c>
    </row>
    <row r="454" spans="1:76" x14ac:dyDescent="0.25">
      <c r="A454">
        <v>259530</v>
      </c>
      <c r="B454">
        <v>287393</v>
      </c>
      <c r="F454" t="s">
        <v>73</v>
      </c>
      <c r="G454" t="s">
        <v>94</v>
      </c>
      <c r="H454" t="s">
        <v>3324</v>
      </c>
      <c r="I454" s="1" t="str">
        <f>HYPERLINK(AT454,"Hb")</f>
        <v>Hb</v>
      </c>
      <c r="K454">
        <v>1</v>
      </c>
      <c r="L454" t="s">
        <v>76</v>
      </c>
      <c r="M454">
        <v>102854</v>
      </c>
      <c r="N454" t="s">
        <v>77</v>
      </c>
      <c r="O454" t="s">
        <v>77</v>
      </c>
      <c r="U454" t="s">
        <v>3311</v>
      </c>
      <c r="V454" s="2">
        <v>1</v>
      </c>
      <c r="W454" t="s">
        <v>2073</v>
      </c>
      <c r="X454" t="s">
        <v>3172</v>
      </c>
      <c r="Y454" s="3" t="s">
        <v>2075</v>
      </c>
      <c r="Z454" s="4">
        <v>7</v>
      </c>
      <c r="AA454" s="5">
        <v>723</v>
      </c>
      <c r="AB454" t="s">
        <v>3280</v>
      </c>
      <c r="AC454" t="s">
        <v>3325</v>
      </c>
      <c r="AD454">
        <v>2007</v>
      </c>
      <c r="AE454">
        <v>8</v>
      </c>
      <c r="AF454">
        <v>22</v>
      </c>
      <c r="AG454" t="s">
        <v>2108</v>
      </c>
      <c r="AH454" t="s">
        <v>2108</v>
      </c>
      <c r="AJ454" t="s">
        <v>77</v>
      </c>
      <c r="AK454" t="s">
        <v>84</v>
      </c>
      <c r="AL454">
        <v>238734</v>
      </c>
      <c r="AM454">
        <v>6556223</v>
      </c>
      <c r="AN454" s="5">
        <v>239000</v>
      </c>
      <c r="AO454" s="5">
        <v>6557000</v>
      </c>
      <c r="AP454">
        <v>7</v>
      </c>
      <c r="AR454">
        <v>8</v>
      </c>
      <c r="AS454" t="s">
        <v>180</v>
      </c>
      <c r="AT454" t="s">
        <v>3326</v>
      </c>
      <c r="AU454">
        <v>102854</v>
      </c>
      <c r="AW454" s="7" t="s">
        <v>86</v>
      </c>
      <c r="AX454">
        <v>1</v>
      </c>
      <c r="AY454" t="s">
        <v>87</v>
      </c>
      <c r="AZ454" t="s">
        <v>3327</v>
      </c>
      <c r="BA454" t="s">
        <v>3328</v>
      </c>
      <c r="BB454">
        <v>8</v>
      </c>
      <c r="BC454" t="s">
        <v>102</v>
      </c>
      <c r="BD454" t="s">
        <v>174</v>
      </c>
      <c r="BE454">
        <v>1</v>
      </c>
      <c r="BF454" s="6">
        <v>39471</v>
      </c>
      <c r="BG454" s="8" t="s">
        <v>92</v>
      </c>
      <c r="BI454">
        <v>3</v>
      </c>
      <c r="BJ454">
        <v>460229</v>
      </c>
      <c r="BK454">
        <v>164396</v>
      </c>
      <c r="BL454" t="s">
        <v>3329</v>
      </c>
      <c r="BN454" t="s">
        <v>3330</v>
      </c>
      <c r="BX454">
        <v>259530</v>
      </c>
    </row>
    <row r="455" spans="1:76" x14ac:dyDescent="0.25">
      <c r="A455">
        <v>259955</v>
      </c>
      <c r="B455">
        <v>1187</v>
      </c>
      <c r="F455" t="s">
        <v>73</v>
      </c>
      <c r="G455" t="s">
        <v>1832</v>
      </c>
      <c r="H455" t="s">
        <v>3331</v>
      </c>
      <c r="I455" t="s">
        <v>117</v>
      </c>
      <c r="K455">
        <v>1</v>
      </c>
      <c r="L455" t="s">
        <v>76</v>
      </c>
      <c r="M455">
        <v>102854</v>
      </c>
      <c r="N455" t="s">
        <v>77</v>
      </c>
      <c r="O455" t="s">
        <v>77</v>
      </c>
      <c r="U455" t="s">
        <v>3311</v>
      </c>
      <c r="V455" s="2">
        <v>1</v>
      </c>
      <c r="W455" t="s">
        <v>2073</v>
      </c>
      <c r="X455" t="s">
        <v>3172</v>
      </c>
      <c r="Y455" s="3" t="s">
        <v>2075</v>
      </c>
      <c r="Z455" s="4">
        <v>7</v>
      </c>
      <c r="AA455" s="5">
        <v>723</v>
      </c>
      <c r="AB455" t="s">
        <v>3280</v>
      </c>
      <c r="AC455" t="s">
        <v>3332</v>
      </c>
      <c r="AD455">
        <v>2011</v>
      </c>
      <c r="AE455">
        <v>7</v>
      </c>
      <c r="AF455">
        <v>1</v>
      </c>
      <c r="AG455" t="s">
        <v>1948</v>
      </c>
      <c r="AH455" t="s">
        <v>1948</v>
      </c>
      <c r="AJ455" t="s">
        <v>77</v>
      </c>
      <c r="AK455" t="s">
        <v>84</v>
      </c>
      <c r="AL455">
        <v>238926</v>
      </c>
      <c r="AM455">
        <v>6556254</v>
      </c>
      <c r="AN455" s="5">
        <v>239000</v>
      </c>
      <c r="AO455" s="5">
        <v>6557000</v>
      </c>
      <c r="AP455">
        <v>150</v>
      </c>
      <c r="AR455">
        <v>171</v>
      </c>
      <c r="AS455" t="s">
        <v>3333</v>
      </c>
      <c r="AT455" s="6"/>
      <c r="AU455">
        <v>102854</v>
      </c>
      <c r="AW455" s="7" t="s">
        <v>86</v>
      </c>
      <c r="AX455">
        <v>1</v>
      </c>
      <c r="AY455" t="s">
        <v>87</v>
      </c>
      <c r="AZ455" t="s">
        <v>3334</v>
      </c>
      <c r="BA455" t="s">
        <v>3331</v>
      </c>
      <c r="BB455">
        <v>171</v>
      </c>
      <c r="BC455" t="s">
        <v>1837</v>
      </c>
      <c r="BD455" t="s">
        <v>1838</v>
      </c>
      <c r="BF455" s="6">
        <v>43208.462486226897</v>
      </c>
      <c r="BG455" s="8" t="s">
        <v>92</v>
      </c>
      <c r="BI455">
        <v>5</v>
      </c>
      <c r="BJ455">
        <v>308519</v>
      </c>
      <c r="BL455" t="s">
        <v>3335</v>
      </c>
      <c r="BX455">
        <v>259955</v>
      </c>
    </row>
    <row r="456" spans="1:76" x14ac:dyDescent="0.25">
      <c r="A456">
        <v>257367</v>
      </c>
      <c r="C456">
        <v>1</v>
      </c>
      <c r="F456" t="s">
        <v>73</v>
      </c>
      <c r="G456" t="s">
        <v>74</v>
      </c>
      <c r="H456" t="s">
        <v>3336</v>
      </c>
      <c r="I456" t="s">
        <v>117</v>
      </c>
      <c r="K456">
        <v>1</v>
      </c>
      <c r="L456" t="s">
        <v>76</v>
      </c>
      <c r="M456">
        <v>102854</v>
      </c>
      <c r="N456" t="s">
        <v>77</v>
      </c>
      <c r="O456" t="s">
        <v>77</v>
      </c>
      <c r="U456" t="s">
        <v>3311</v>
      </c>
      <c r="V456" s="2">
        <v>1</v>
      </c>
      <c r="W456" t="s">
        <v>2073</v>
      </c>
      <c r="X456" t="s">
        <v>3172</v>
      </c>
      <c r="Y456" s="3" t="s">
        <v>2075</v>
      </c>
      <c r="Z456" s="4">
        <v>7</v>
      </c>
      <c r="AA456" s="5">
        <v>723</v>
      </c>
      <c r="AB456" t="s">
        <v>3280</v>
      </c>
      <c r="AC456" t="s">
        <v>3337</v>
      </c>
      <c r="AD456">
        <v>2017</v>
      </c>
      <c r="AE456">
        <v>3</v>
      </c>
      <c r="AF456">
        <v>16</v>
      </c>
      <c r="AG456" t="s">
        <v>153</v>
      </c>
      <c r="AJ456" t="s">
        <v>77</v>
      </c>
      <c r="AK456" t="s">
        <v>84</v>
      </c>
      <c r="AL456">
        <v>238141</v>
      </c>
      <c r="AM456">
        <v>6557973</v>
      </c>
      <c r="AN456" s="5">
        <v>239000</v>
      </c>
      <c r="AO456" s="5">
        <v>6557000</v>
      </c>
      <c r="AP456">
        <v>20</v>
      </c>
      <c r="AR456">
        <v>1010</v>
      </c>
      <c r="AT456" s="6" t="s">
        <v>3338</v>
      </c>
      <c r="AU456">
        <v>102854</v>
      </c>
      <c r="AW456" s="7" t="s">
        <v>86</v>
      </c>
      <c r="AX456">
        <v>1</v>
      </c>
      <c r="AY456" t="s">
        <v>87</v>
      </c>
      <c r="AZ456" t="s">
        <v>3339</v>
      </c>
      <c r="BA456" t="s">
        <v>3340</v>
      </c>
      <c r="BB456">
        <v>1010</v>
      </c>
      <c r="BC456" t="s">
        <v>90</v>
      </c>
      <c r="BD456" t="s">
        <v>91</v>
      </c>
      <c r="BF456" s="6">
        <v>43710.333333333299</v>
      </c>
      <c r="BG456" s="8" t="s">
        <v>92</v>
      </c>
      <c r="BI456">
        <v>6</v>
      </c>
      <c r="BJ456">
        <v>118196</v>
      </c>
      <c r="BL456" t="s">
        <v>3341</v>
      </c>
      <c r="BX456">
        <v>257367</v>
      </c>
    </row>
    <row r="457" spans="1:76" x14ac:dyDescent="0.25">
      <c r="A457">
        <v>260072</v>
      </c>
      <c r="C457">
        <v>1</v>
      </c>
      <c r="F457" t="s">
        <v>73</v>
      </c>
      <c r="G457" t="s">
        <v>74</v>
      </c>
      <c r="H457" t="s">
        <v>3342</v>
      </c>
      <c r="I457" s="1" t="str">
        <f>HYPERLINK(AT457,"Foto")</f>
        <v>Foto</v>
      </c>
      <c r="K457">
        <v>1</v>
      </c>
      <c r="L457" t="s">
        <v>76</v>
      </c>
      <c r="M457">
        <v>102854</v>
      </c>
      <c r="N457" t="s">
        <v>77</v>
      </c>
      <c r="O457" t="s">
        <v>77</v>
      </c>
      <c r="U457" t="s">
        <v>3311</v>
      </c>
      <c r="V457" s="2">
        <v>1</v>
      </c>
      <c r="W457" t="s">
        <v>2073</v>
      </c>
      <c r="X457" t="s">
        <v>3172</v>
      </c>
      <c r="Y457" s="3" t="s">
        <v>2075</v>
      </c>
      <c r="Z457" s="4">
        <v>7</v>
      </c>
      <c r="AA457" s="5">
        <v>723</v>
      </c>
      <c r="AB457" t="s">
        <v>3280</v>
      </c>
      <c r="AC457" t="s">
        <v>3343</v>
      </c>
      <c r="AD457">
        <v>2017</v>
      </c>
      <c r="AE457">
        <v>10</v>
      </c>
      <c r="AF457">
        <v>5</v>
      </c>
      <c r="AG457" t="s">
        <v>2124</v>
      </c>
      <c r="AJ457" t="s">
        <v>77</v>
      </c>
      <c r="AK457" t="s">
        <v>84</v>
      </c>
      <c r="AL457">
        <v>238985</v>
      </c>
      <c r="AM457">
        <v>6556201</v>
      </c>
      <c r="AN457" s="5">
        <v>239000</v>
      </c>
      <c r="AO457" s="5">
        <v>6557000</v>
      </c>
      <c r="AP457">
        <v>5</v>
      </c>
      <c r="AR457">
        <v>1010</v>
      </c>
      <c r="AS457" t="s">
        <v>3344</v>
      </c>
      <c r="AT457" s="6" t="s">
        <v>3345</v>
      </c>
      <c r="AU457">
        <v>102854</v>
      </c>
      <c r="AW457" s="7" t="s">
        <v>86</v>
      </c>
      <c r="AX457">
        <v>1</v>
      </c>
      <c r="AY457" t="s">
        <v>87</v>
      </c>
      <c r="AZ457" t="s">
        <v>3346</v>
      </c>
      <c r="BA457" t="s">
        <v>3347</v>
      </c>
      <c r="BB457">
        <v>1010</v>
      </c>
      <c r="BC457" t="s">
        <v>90</v>
      </c>
      <c r="BD457" t="s">
        <v>91</v>
      </c>
      <c r="BE457">
        <v>1</v>
      </c>
      <c r="BF457" s="6">
        <v>43026.794502314799</v>
      </c>
      <c r="BG457" s="8" t="s">
        <v>92</v>
      </c>
      <c r="BI457">
        <v>6</v>
      </c>
      <c r="BJ457">
        <v>141536</v>
      </c>
      <c r="BL457" t="s">
        <v>3348</v>
      </c>
      <c r="BX457">
        <v>260072</v>
      </c>
    </row>
    <row r="458" spans="1:76" x14ac:dyDescent="0.25">
      <c r="A458">
        <v>259656</v>
      </c>
      <c r="C458">
        <v>1</v>
      </c>
      <c r="F458" t="s">
        <v>73</v>
      </c>
      <c r="G458" t="s">
        <v>74</v>
      </c>
      <c r="H458" t="s">
        <v>3349</v>
      </c>
      <c r="I458" t="s">
        <v>117</v>
      </c>
      <c r="K458">
        <v>1</v>
      </c>
      <c r="L458" t="s">
        <v>76</v>
      </c>
      <c r="M458">
        <v>102854</v>
      </c>
      <c r="N458" t="s">
        <v>77</v>
      </c>
      <c r="O458" t="s">
        <v>77</v>
      </c>
      <c r="U458" t="s">
        <v>3311</v>
      </c>
      <c r="V458" s="2">
        <v>1</v>
      </c>
      <c r="W458" t="s">
        <v>2073</v>
      </c>
      <c r="X458" t="s">
        <v>3172</v>
      </c>
      <c r="Y458" s="3" t="s">
        <v>2075</v>
      </c>
      <c r="Z458" s="4">
        <v>7</v>
      </c>
      <c r="AA458" s="5">
        <v>723</v>
      </c>
      <c r="AB458" t="s">
        <v>3280</v>
      </c>
      <c r="AC458" t="s">
        <v>3350</v>
      </c>
      <c r="AD458">
        <v>2018</v>
      </c>
      <c r="AE458">
        <v>6</v>
      </c>
      <c r="AF458">
        <v>27</v>
      </c>
      <c r="AG458" t="s">
        <v>3351</v>
      </c>
      <c r="AJ458" t="s">
        <v>77</v>
      </c>
      <c r="AK458" t="s">
        <v>84</v>
      </c>
      <c r="AL458">
        <v>238807</v>
      </c>
      <c r="AM458">
        <v>6556173</v>
      </c>
      <c r="AN458" s="5">
        <v>239000</v>
      </c>
      <c r="AO458" s="5">
        <v>6557000</v>
      </c>
      <c r="AP458">
        <v>8</v>
      </c>
      <c r="AR458">
        <v>1010</v>
      </c>
      <c r="AT458" s="6" t="s">
        <v>3352</v>
      </c>
      <c r="AU458">
        <v>102854</v>
      </c>
      <c r="AW458" s="7" t="s">
        <v>86</v>
      </c>
      <c r="AX458">
        <v>1</v>
      </c>
      <c r="AY458" t="s">
        <v>87</v>
      </c>
      <c r="AZ458" t="s">
        <v>3353</v>
      </c>
      <c r="BA458" t="s">
        <v>3354</v>
      </c>
      <c r="BB458">
        <v>1010</v>
      </c>
      <c r="BC458" t="s">
        <v>90</v>
      </c>
      <c r="BD458" t="s">
        <v>91</v>
      </c>
      <c r="BF458" s="6">
        <v>43713.546527777798</v>
      </c>
      <c r="BG458" s="8" t="s">
        <v>92</v>
      </c>
      <c r="BI458">
        <v>6</v>
      </c>
      <c r="BJ458">
        <v>157320</v>
      </c>
      <c r="BL458" t="s">
        <v>3355</v>
      </c>
      <c r="BX458">
        <v>259656</v>
      </c>
    </row>
    <row r="459" spans="1:76" x14ac:dyDescent="0.25">
      <c r="A459">
        <v>257491</v>
      </c>
      <c r="B459">
        <v>286855</v>
      </c>
      <c r="F459" t="s">
        <v>73</v>
      </c>
      <c r="G459" t="s">
        <v>94</v>
      </c>
      <c r="H459" t="s">
        <v>3356</v>
      </c>
      <c r="I459" s="1" t="str">
        <f>HYPERLINK(AT459,"Hb")</f>
        <v>Hb</v>
      </c>
      <c r="K459">
        <v>1</v>
      </c>
      <c r="L459" t="s">
        <v>76</v>
      </c>
      <c r="M459">
        <v>102854</v>
      </c>
      <c r="N459" t="s">
        <v>77</v>
      </c>
      <c r="O459" t="s">
        <v>77</v>
      </c>
      <c r="P459" s="11" t="s">
        <v>1171</v>
      </c>
      <c r="U459" t="s">
        <v>3357</v>
      </c>
      <c r="V459" s="2">
        <v>1</v>
      </c>
      <c r="W459" t="s">
        <v>2073</v>
      </c>
      <c r="X459" t="s">
        <v>3172</v>
      </c>
      <c r="Y459" s="3" t="s">
        <v>2075</v>
      </c>
      <c r="Z459" s="4">
        <v>7</v>
      </c>
      <c r="AA459" s="5">
        <v>723</v>
      </c>
      <c r="AB459" t="s">
        <v>3280</v>
      </c>
      <c r="AC459" t="s">
        <v>3358</v>
      </c>
      <c r="AD459">
        <v>2006</v>
      </c>
      <c r="AE459">
        <v>8</v>
      </c>
      <c r="AF459">
        <v>1</v>
      </c>
      <c r="AG459" t="s">
        <v>2108</v>
      </c>
      <c r="AH459" t="s">
        <v>2108</v>
      </c>
      <c r="AJ459" t="s">
        <v>77</v>
      </c>
      <c r="AK459" t="s">
        <v>84</v>
      </c>
      <c r="AL459">
        <v>238180</v>
      </c>
      <c r="AM459">
        <v>6558037</v>
      </c>
      <c r="AN459" s="5">
        <v>239000</v>
      </c>
      <c r="AO459" s="5">
        <v>6559000</v>
      </c>
      <c r="AP459">
        <v>71</v>
      </c>
      <c r="AR459">
        <v>8</v>
      </c>
      <c r="AS459" t="s">
        <v>180</v>
      </c>
      <c r="AT459" t="s">
        <v>3359</v>
      </c>
      <c r="AU459">
        <v>102854</v>
      </c>
      <c r="AW459" s="7" t="s">
        <v>86</v>
      </c>
      <c r="AX459">
        <v>1</v>
      </c>
      <c r="AY459" t="s">
        <v>87</v>
      </c>
      <c r="AZ459" t="s">
        <v>3360</v>
      </c>
      <c r="BA459" t="s">
        <v>3361</v>
      </c>
      <c r="BB459">
        <v>8</v>
      </c>
      <c r="BC459" t="s">
        <v>102</v>
      </c>
      <c r="BD459" t="s">
        <v>174</v>
      </c>
      <c r="BE459">
        <v>1</v>
      </c>
      <c r="BF459" s="6">
        <v>39092</v>
      </c>
      <c r="BG459" s="8" t="s">
        <v>92</v>
      </c>
      <c r="BI459">
        <v>3</v>
      </c>
      <c r="BJ459">
        <v>459714</v>
      </c>
      <c r="BK459">
        <v>164395</v>
      </c>
      <c r="BL459" t="s">
        <v>3362</v>
      </c>
      <c r="BN459" t="s">
        <v>3363</v>
      </c>
      <c r="BX459">
        <v>257491</v>
      </c>
    </row>
    <row r="460" spans="1:76" x14ac:dyDescent="0.25">
      <c r="A460">
        <v>257119</v>
      </c>
      <c r="B460">
        <v>286526</v>
      </c>
      <c r="F460" t="s">
        <v>73</v>
      </c>
      <c r="G460" t="s">
        <v>94</v>
      </c>
      <c r="H460" t="s">
        <v>3364</v>
      </c>
      <c r="I460" s="1" t="str">
        <f>HYPERLINK(AT460,"Hb")</f>
        <v>Hb</v>
      </c>
      <c r="K460">
        <v>1</v>
      </c>
      <c r="L460" t="s">
        <v>76</v>
      </c>
      <c r="M460">
        <v>102854</v>
      </c>
      <c r="N460" t="s">
        <v>77</v>
      </c>
      <c r="O460" t="s">
        <v>77</v>
      </c>
      <c r="P460" s="11" t="s">
        <v>1171</v>
      </c>
      <c r="U460" t="s">
        <v>3365</v>
      </c>
      <c r="V460" s="2">
        <v>1</v>
      </c>
      <c r="W460" t="s">
        <v>2073</v>
      </c>
      <c r="X460" t="s">
        <v>3172</v>
      </c>
      <c r="Y460" s="3" t="s">
        <v>2075</v>
      </c>
      <c r="Z460" s="4">
        <v>7</v>
      </c>
      <c r="AA460" s="5">
        <v>723</v>
      </c>
      <c r="AB460" t="s">
        <v>3280</v>
      </c>
      <c r="AC460" t="s">
        <v>3366</v>
      </c>
      <c r="AD460">
        <v>2005</v>
      </c>
      <c r="AE460">
        <v>7</v>
      </c>
      <c r="AF460">
        <v>26</v>
      </c>
      <c r="AG460" t="s">
        <v>2108</v>
      </c>
      <c r="AH460" t="s">
        <v>2108</v>
      </c>
      <c r="AJ460" t="s">
        <v>77</v>
      </c>
      <c r="AK460" t="s">
        <v>84</v>
      </c>
      <c r="AL460">
        <v>238072</v>
      </c>
      <c r="AM460">
        <v>6560156</v>
      </c>
      <c r="AN460" s="5">
        <v>239000</v>
      </c>
      <c r="AO460" s="5">
        <v>6561000</v>
      </c>
      <c r="AP460">
        <v>71</v>
      </c>
      <c r="AR460">
        <v>8</v>
      </c>
      <c r="AS460" t="s">
        <v>180</v>
      </c>
      <c r="AT460" t="s">
        <v>3367</v>
      </c>
      <c r="AU460">
        <v>102854</v>
      </c>
      <c r="AW460" s="7" t="s">
        <v>86</v>
      </c>
      <c r="AX460">
        <v>1</v>
      </c>
      <c r="AY460" t="s">
        <v>87</v>
      </c>
      <c r="AZ460" t="s">
        <v>3368</v>
      </c>
      <c r="BA460" t="s">
        <v>3369</v>
      </c>
      <c r="BB460">
        <v>8</v>
      </c>
      <c r="BC460" t="s">
        <v>102</v>
      </c>
      <c r="BD460" t="s">
        <v>174</v>
      </c>
      <c r="BE460">
        <v>1</v>
      </c>
      <c r="BF460" s="6">
        <v>38849</v>
      </c>
      <c r="BG460" s="8" t="s">
        <v>92</v>
      </c>
      <c r="BI460">
        <v>3</v>
      </c>
      <c r="BJ460">
        <v>459422</v>
      </c>
      <c r="BK460">
        <v>164393</v>
      </c>
      <c r="BL460" t="s">
        <v>3370</v>
      </c>
      <c r="BN460" t="s">
        <v>3371</v>
      </c>
      <c r="BX460">
        <v>257119</v>
      </c>
    </row>
    <row r="461" spans="1:76" x14ac:dyDescent="0.25">
      <c r="A461">
        <v>267272</v>
      </c>
      <c r="B461">
        <v>317046</v>
      </c>
      <c r="F461" t="s">
        <v>73</v>
      </c>
      <c r="G461" t="s">
        <v>94</v>
      </c>
      <c r="H461" t="s">
        <v>3372</v>
      </c>
      <c r="I461" s="1" t="str">
        <f>HYPERLINK(AT461,"Hb")</f>
        <v>Hb</v>
      </c>
      <c r="K461">
        <v>1</v>
      </c>
      <c r="L461" t="s">
        <v>76</v>
      </c>
      <c r="M461">
        <v>102854</v>
      </c>
      <c r="N461" t="s">
        <v>77</v>
      </c>
      <c r="O461" t="s">
        <v>77</v>
      </c>
      <c r="U461" t="s">
        <v>3373</v>
      </c>
      <c r="V461" s="11">
        <v>3</v>
      </c>
      <c r="W461" t="s">
        <v>2073</v>
      </c>
      <c r="X461" t="s">
        <v>3172</v>
      </c>
      <c r="Y461" s="3" t="s">
        <v>2075</v>
      </c>
      <c r="Z461" s="4">
        <v>7</v>
      </c>
      <c r="AA461" s="5">
        <v>723</v>
      </c>
      <c r="AB461" t="s">
        <v>3280</v>
      </c>
      <c r="AC461" t="s">
        <v>3374</v>
      </c>
      <c r="AD461">
        <v>1908</v>
      </c>
      <c r="AE461">
        <v>7</v>
      </c>
      <c r="AF461">
        <v>7</v>
      </c>
      <c r="AG461" t="s">
        <v>3375</v>
      </c>
      <c r="AH461" t="s">
        <v>233</v>
      </c>
      <c r="AJ461" t="s">
        <v>77</v>
      </c>
      <c r="AK461" t="s">
        <v>84</v>
      </c>
      <c r="AL461">
        <v>241497</v>
      </c>
      <c r="AM461">
        <v>6550876</v>
      </c>
      <c r="AN461" s="5">
        <v>241000</v>
      </c>
      <c r="AO461" s="5">
        <v>6551000</v>
      </c>
      <c r="AP461">
        <v>30473</v>
      </c>
      <c r="AR461">
        <v>8</v>
      </c>
      <c r="AS461" t="s">
        <v>3376</v>
      </c>
      <c r="AT461" t="s">
        <v>3377</v>
      </c>
      <c r="AU461">
        <v>102854</v>
      </c>
      <c r="AW461" s="7" t="s">
        <v>86</v>
      </c>
      <c r="AX461">
        <v>1</v>
      </c>
      <c r="AY461" t="s">
        <v>87</v>
      </c>
      <c r="AZ461" t="s">
        <v>3378</v>
      </c>
      <c r="BA461" t="s">
        <v>3379</v>
      </c>
      <c r="BB461">
        <v>8</v>
      </c>
      <c r="BC461" t="s">
        <v>102</v>
      </c>
      <c r="BD461" t="s">
        <v>174</v>
      </c>
      <c r="BE461">
        <v>1</v>
      </c>
      <c r="BF461" s="6">
        <v>40331</v>
      </c>
      <c r="BG461" s="8" t="s">
        <v>92</v>
      </c>
      <c r="BI461">
        <v>3</v>
      </c>
      <c r="BJ461">
        <v>488559</v>
      </c>
      <c r="BK461">
        <v>164383</v>
      </c>
      <c r="BL461" t="s">
        <v>3380</v>
      </c>
      <c r="BN461" t="s">
        <v>3381</v>
      </c>
      <c r="BX461">
        <v>267272</v>
      </c>
    </row>
    <row r="462" spans="1:76" x14ac:dyDescent="0.25">
      <c r="A462">
        <v>267274</v>
      </c>
      <c r="B462">
        <v>317049</v>
      </c>
      <c r="F462" t="s">
        <v>73</v>
      </c>
      <c r="G462" t="s">
        <v>94</v>
      </c>
      <c r="H462" t="s">
        <v>3382</v>
      </c>
      <c r="I462" s="1" t="str">
        <f>HYPERLINK(AT462,"Hb")</f>
        <v>Hb</v>
      </c>
      <c r="K462">
        <v>1</v>
      </c>
      <c r="L462" t="s">
        <v>76</v>
      </c>
      <c r="M462">
        <v>102854</v>
      </c>
      <c r="N462" t="s">
        <v>77</v>
      </c>
      <c r="O462" t="s">
        <v>77</v>
      </c>
      <c r="U462" t="s">
        <v>3373</v>
      </c>
      <c r="V462" s="11">
        <v>3</v>
      </c>
      <c r="W462" t="s">
        <v>2073</v>
      </c>
      <c r="X462" t="s">
        <v>3172</v>
      </c>
      <c r="Y462" s="3" t="s">
        <v>2075</v>
      </c>
      <c r="Z462" s="4">
        <v>7</v>
      </c>
      <c r="AA462" s="5">
        <v>723</v>
      </c>
      <c r="AB462" t="s">
        <v>3280</v>
      </c>
      <c r="AC462" t="s">
        <v>3374</v>
      </c>
      <c r="AD462">
        <v>1908</v>
      </c>
      <c r="AE462">
        <v>7</v>
      </c>
      <c r="AF462">
        <v>7</v>
      </c>
      <c r="AG462" t="s">
        <v>3383</v>
      </c>
      <c r="AH462" t="s">
        <v>233</v>
      </c>
      <c r="AJ462" t="s">
        <v>77</v>
      </c>
      <c r="AK462" t="s">
        <v>84</v>
      </c>
      <c r="AL462">
        <v>241497</v>
      </c>
      <c r="AM462">
        <v>6550876</v>
      </c>
      <c r="AN462" s="5">
        <v>241000</v>
      </c>
      <c r="AO462" s="5">
        <v>6551000</v>
      </c>
      <c r="AP462">
        <v>30473</v>
      </c>
      <c r="AR462">
        <v>8</v>
      </c>
      <c r="AS462" t="s">
        <v>3376</v>
      </c>
      <c r="AT462" t="s">
        <v>3384</v>
      </c>
      <c r="AU462">
        <v>102854</v>
      </c>
      <c r="AW462" s="7" t="s">
        <v>86</v>
      </c>
      <c r="AX462">
        <v>1</v>
      </c>
      <c r="AY462" t="s">
        <v>87</v>
      </c>
      <c r="AZ462" t="s">
        <v>3378</v>
      </c>
      <c r="BA462" t="s">
        <v>3385</v>
      </c>
      <c r="BB462">
        <v>8</v>
      </c>
      <c r="BC462" t="s">
        <v>102</v>
      </c>
      <c r="BD462" t="s">
        <v>174</v>
      </c>
      <c r="BE462">
        <v>1</v>
      </c>
      <c r="BF462" s="6">
        <v>40331</v>
      </c>
      <c r="BG462" s="8" t="s">
        <v>92</v>
      </c>
      <c r="BI462">
        <v>3</v>
      </c>
      <c r="BJ462">
        <v>488562</v>
      </c>
      <c r="BK462">
        <v>164384</v>
      </c>
      <c r="BL462" t="s">
        <v>3386</v>
      </c>
      <c r="BN462" t="s">
        <v>3387</v>
      </c>
      <c r="BX462">
        <v>267274</v>
      </c>
    </row>
    <row r="463" spans="1:76" x14ac:dyDescent="0.25">
      <c r="A463">
        <v>267117</v>
      </c>
      <c r="B463">
        <v>152353</v>
      </c>
      <c r="F463" t="s">
        <v>73</v>
      </c>
      <c r="G463" t="s">
        <v>716</v>
      </c>
      <c r="H463" t="s">
        <v>3388</v>
      </c>
      <c r="I463" t="s">
        <v>400</v>
      </c>
      <c r="K463">
        <v>1</v>
      </c>
      <c r="L463" t="s">
        <v>76</v>
      </c>
      <c r="M463">
        <v>102854</v>
      </c>
      <c r="N463" t="s">
        <v>77</v>
      </c>
      <c r="O463" t="s">
        <v>77</v>
      </c>
      <c r="U463" t="s">
        <v>3373</v>
      </c>
      <c r="V463" s="11">
        <v>3</v>
      </c>
      <c r="W463" t="s">
        <v>2073</v>
      </c>
      <c r="X463" t="s">
        <v>3172</v>
      </c>
      <c r="Y463" s="3" t="s">
        <v>2075</v>
      </c>
      <c r="Z463" s="4">
        <v>7</v>
      </c>
      <c r="AA463" s="5">
        <v>723</v>
      </c>
      <c r="AB463" t="s">
        <v>3280</v>
      </c>
      <c r="AC463" t="s">
        <v>3389</v>
      </c>
      <c r="AD463">
        <v>1916</v>
      </c>
      <c r="AE463">
        <v>7</v>
      </c>
      <c r="AF463">
        <v>17</v>
      </c>
      <c r="AG463" t="s">
        <v>3390</v>
      </c>
      <c r="AH463" t="s">
        <v>3390</v>
      </c>
      <c r="AJ463" t="s">
        <v>77</v>
      </c>
      <c r="AK463" t="s">
        <v>84</v>
      </c>
      <c r="AL463">
        <v>241497</v>
      </c>
      <c r="AM463">
        <v>6550876</v>
      </c>
      <c r="AN463" s="5">
        <v>241000</v>
      </c>
      <c r="AO463" s="5">
        <v>6551000</v>
      </c>
      <c r="AP463">
        <v>30473</v>
      </c>
      <c r="AR463">
        <v>117</v>
      </c>
      <c r="AS463" t="s">
        <v>3376</v>
      </c>
      <c r="AT463" s="6"/>
      <c r="AU463">
        <v>102854</v>
      </c>
      <c r="AW463" s="7" t="s">
        <v>86</v>
      </c>
      <c r="AX463">
        <v>1</v>
      </c>
      <c r="AY463" t="s">
        <v>87</v>
      </c>
      <c r="AZ463" t="s">
        <v>3378</v>
      </c>
      <c r="BA463" t="s">
        <v>3391</v>
      </c>
      <c r="BB463">
        <v>117</v>
      </c>
      <c r="BC463" t="s">
        <v>723</v>
      </c>
      <c r="BD463" t="s">
        <v>724</v>
      </c>
      <c r="BF463" s="6">
        <v>39605</v>
      </c>
      <c r="BG463" s="8" t="s">
        <v>92</v>
      </c>
      <c r="BI463">
        <v>5</v>
      </c>
      <c r="BJ463">
        <v>302122</v>
      </c>
      <c r="BK463">
        <v>164385</v>
      </c>
      <c r="BL463" t="s">
        <v>3392</v>
      </c>
      <c r="BN463" t="s">
        <v>3393</v>
      </c>
      <c r="BX463">
        <v>267117</v>
      </c>
    </row>
    <row r="464" spans="1:76" x14ac:dyDescent="0.25">
      <c r="A464">
        <v>267275</v>
      </c>
      <c r="B464">
        <v>317050</v>
      </c>
      <c r="F464" t="s">
        <v>73</v>
      </c>
      <c r="G464" t="s">
        <v>94</v>
      </c>
      <c r="H464" t="s">
        <v>3394</v>
      </c>
      <c r="I464" s="1" t="str">
        <f>HYPERLINK(AT464,"Hb")</f>
        <v>Hb</v>
      </c>
      <c r="K464">
        <v>1</v>
      </c>
      <c r="L464" t="s">
        <v>76</v>
      </c>
      <c r="M464">
        <v>102854</v>
      </c>
      <c r="N464" t="s">
        <v>77</v>
      </c>
      <c r="O464" t="s">
        <v>77</v>
      </c>
      <c r="U464" t="s">
        <v>3373</v>
      </c>
      <c r="V464" s="11">
        <v>3</v>
      </c>
      <c r="W464" t="s">
        <v>2073</v>
      </c>
      <c r="X464" t="s">
        <v>3172</v>
      </c>
      <c r="Y464" s="3" t="s">
        <v>2075</v>
      </c>
      <c r="Z464" s="4">
        <v>7</v>
      </c>
      <c r="AA464" s="5">
        <v>723</v>
      </c>
      <c r="AB464" t="s">
        <v>3280</v>
      </c>
      <c r="AC464" t="s">
        <v>3395</v>
      </c>
      <c r="AD464">
        <v>1919</v>
      </c>
      <c r="AE464">
        <v>6</v>
      </c>
      <c r="AF464">
        <v>10</v>
      </c>
      <c r="AG464" t="s">
        <v>3396</v>
      </c>
      <c r="AH464" t="s">
        <v>233</v>
      </c>
      <c r="AJ464" t="s">
        <v>77</v>
      </c>
      <c r="AK464" t="s">
        <v>84</v>
      </c>
      <c r="AL464">
        <v>241497</v>
      </c>
      <c r="AM464">
        <v>6550876</v>
      </c>
      <c r="AN464" s="5">
        <v>241000</v>
      </c>
      <c r="AO464" s="5">
        <v>6551000</v>
      </c>
      <c r="AP464">
        <v>30473</v>
      </c>
      <c r="AR464">
        <v>8</v>
      </c>
      <c r="AS464" t="s">
        <v>3376</v>
      </c>
      <c r="AT464" t="s">
        <v>3397</v>
      </c>
      <c r="AU464">
        <v>102854</v>
      </c>
      <c r="AW464" s="7" t="s">
        <v>86</v>
      </c>
      <c r="AX464">
        <v>1</v>
      </c>
      <c r="AY464" t="s">
        <v>87</v>
      </c>
      <c r="AZ464" t="s">
        <v>3378</v>
      </c>
      <c r="BA464" t="s">
        <v>3398</v>
      </c>
      <c r="BB464">
        <v>8</v>
      </c>
      <c r="BC464" t="s">
        <v>102</v>
      </c>
      <c r="BD464" t="s">
        <v>174</v>
      </c>
      <c r="BE464">
        <v>1</v>
      </c>
      <c r="BF464" s="6">
        <v>40331</v>
      </c>
      <c r="BG464" s="8" t="s">
        <v>92</v>
      </c>
      <c r="BI464">
        <v>3</v>
      </c>
      <c r="BJ464">
        <v>488563</v>
      </c>
      <c r="BK464">
        <v>164386</v>
      </c>
      <c r="BL464" t="s">
        <v>3399</v>
      </c>
      <c r="BN464" t="s">
        <v>3400</v>
      </c>
      <c r="BX464">
        <v>267275</v>
      </c>
    </row>
    <row r="465" spans="1:76" x14ac:dyDescent="0.25">
      <c r="A465">
        <v>267271</v>
      </c>
      <c r="B465">
        <v>317044</v>
      </c>
      <c r="F465" t="s">
        <v>73</v>
      </c>
      <c r="G465" t="s">
        <v>94</v>
      </c>
      <c r="H465" t="s">
        <v>3401</v>
      </c>
      <c r="I465" s="1" t="str">
        <f>HYPERLINK(AT465,"Hb")</f>
        <v>Hb</v>
      </c>
      <c r="K465">
        <v>1</v>
      </c>
      <c r="L465" t="s">
        <v>76</v>
      </c>
      <c r="M465">
        <v>102854</v>
      </c>
      <c r="N465" t="s">
        <v>77</v>
      </c>
      <c r="O465" t="s">
        <v>77</v>
      </c>
      <c r="U465" t="s">
        <v>3373</v>
      </c>
      <c r="V465" s="11">
        <v>3</v>
      </c>
      <c r="W465" t="s">
        <v>2073</v>
      </c>
      <c r="X465" t="s">
        <v>3172</v>
      </c>
      <c r="Y465" s="3" t="s">
        <v>2075</v>
      </c>
      <c r="Z465" s="4">
        <v>7</v>
      </c>
      <c r="AA465" s="5">
        <v>723</v>
      </c>
      <c r="AB465" t="s">
        <v>3280</v>
      </c>
      <c r="AC465" t="s">
        <v>3402</v>
      </c>
      <c r="AD465">
        <v>1951</v>
      </c>
      <c r="AE465">
        <v>6</v>
      </c>
      <c r="AF465">
        <v>30</v>
      </c>
      <c r="AG465" t="s">
        <v>3403</v>
      </c>
      <c r="AH465" t="s">
        <v>233</v>
      </c>
      <c r="AJ465" t="s">
        <v>77</v>
      </c>
      <c r="AK465" t="s">
        <v>84</v>
      </c>
      <c r="AL465">
        <v>241497</v>
      </c>
      <c r="AM465">
        <v>6550876</v>
      </c>
      <c r="AN465" s="5">
        <v>241000</v>
      </c>
      <c r="AO465" s="5">
        <v>6551000</v>
      </c>
      <c r="AP465">
        <v>30473</v>
      </c>
      <c r="AR465">
        <v>8</v>
      </c>
      <c r="AS465" t="s">
        <v>3376</v>
      </c>
      <c r="AT465" t="s">
        <v>3404</v>
      </c>
      <c r="AU465">
        <v>102854</v>
      </c>
      <c r="AW465" s="7" t="s">
        <v>86</v>
      </c>
      <c r="AX465">
        <v>1</v>
      </c>
      <c r="AY465" t="s">
        <v>87</v>
      </c>
      <c r="AZ465" t="s">
        <v>3378</v>
      </c>
      <c r="BA465" t="s">
        <v>3405</v>
      </c>
      <c r="BB465">
        <v>8</v>
      </c>
      <c r="BC465" t="s">
        <v>102</v>
      </c>
      <c r="BD465" t="s">
        <v>174</v>
      </c>
      <c r="BE465">
        <v>1</v>
      </c>
      <c r="BF465" s="6">
        <v>40331</v>
      </c>
      <c r="BG465" s="8" t="s">
        <v>92</v>
      </c>
      <c r="BI465">
        <v>3</v>
      </c>
      <c r="BJ465">
        <v>488557</v>
      </c>
      <c r="BK465">
        <v>164388</v>
      </c>
      <c r="BL465" t="s">
        <v>3406</v>
      </c>
      <c r="BN465" t="s">
        <v>3407</v>
      </c>
      <c r="BX465">
        <v>267271</v>
      </c>
    </row>
    <row r="466" spans="1:76" x14ac:dyDescent="0.25">
      <c r="A466">
        <v>267273</v>
      </c>
      <c r="B466">
        <v>317047</v>
      </c>
      <c r="F466" t="s">
        <v>73</v>
      </c>
      <c r="G466" t="s">
        <v>94</v>
      </c>
      <c r="H466" t="s">
        <v>3408</v>
      </c>
      <c r="I466" s="1" t="str">
        <f>HYPERLINK(AT466,"Hb")</f>
        <v>Hb</v>
      </c>
      <c r="K466">
        <v>1</v>
      </c>
      <c r="L466" t="s">
        <v>76</v>
      </c>
      <c r="M466">
        <v>102854</v>
      </c>
      <c r="N466" t="s">
        <v>77</v>
      </c>
      <c r="O466" t="s">
        <v>77</v>
      </c>
      <c r="U466" t="s">
        <v>3373</v>
      </c>
      <c r="V466" s="11">
        <v>3</v>
      </c>
      <c r="W466" t="s">
        <v>2073</v>
      </c>
      <c r="X466" t="s">
        <v>3172</v>
      </c>
      <c r="Y466" s="3" t="s">
        <v>2075</v>
      </c>
      <c r="Z466" s="4">
        <v>7</v>
      </c>
      <c r="AA466" s="5">
        <v>723</v>
      </c>
      <c r="AB466" t="s">
        <v>3280</v>
      </c>
      <c r="AC466" t="s">
        <v>3409</v>
      </c>
      <c r="AD466">
        <v>1963</v>
      </c>
      <c r="AE466">
        <v>7</v>
      </c>
      <c r="AF466">
        <v>19</v>
      </c>
      <c r="AG466" t="s">
        <v>3410</v>
      </c>
      <c r="AH466" t="s">
        <v>233</v>
      </c>
      <c r="AJ466" t="s">
        <v>77</v>
      </c>
      <c r="AK466" t="s">
        <v>84</v>
      </c>
      <c r="AL466">
        <v>241497</v>
      </c>
      <c r="AM466">
        <v>6550876</v>
      </c>
      <c r="AN466" s="5">
        <v>241000</v>
      </c>
      <c r="AO466" s="5">
        <v>6551000</v>
      </c>
      <c r="AP466">
        <v>30473</v>
      </c>
      <c r="AR466">
        <v>8</v>
      </c>
      <c r="AS466" t="s">
        <v>3411</v>
      </c>
      <c r="AT466" t="s">
        <v>3412</v>
      </c>
      <c r="AU466">
        <v>102854</v>
      </c>
      <c r="AW466" s="7" t="s">
        <v>86</v>
      </c>
      <c r="AX466">
        <v>1</v>
      </c>
      <c r="AY466" t="s">
        <v>87</v>
      </c>
      <c r="AZ466" t="s">
        <v>3378</v>
      </c>
      <c r="BA466" t="s">
        <v>3413</v>
      </c>
      <c r="BB466">
        <v>8</v>
      </c>
      <c r="BC466" t="s">
        <v>102</v>
      </c>
      <c r="BD466" t="s">
        <v>174</v>
      </c>
      <c r="BE466">
        <v>1</v>
      </c>
      <c r="BF466" s="6">
        <v>40331</v>
      </c>
      <c r="BG466" s="8" t="s">
        <v>92</v>
      </c>
      <c r="BI466">
        <v>3</v>
      </c>
      <c r="BJ466">
        <v>488560</v>
      </c>
      <c r="BK466">
        <v>164370</v>
      </c>
      <c r="BL466" t="s">
        <v>3414</v>
      </c>
      <c r="BN466" t="s">
        <v>3415</v>
      </c>
      <c r="BX466">
        <v>267273</v>
      </c>
    </row>
    <row r="467" spans="1:76" x14ac:dyDescent="0.25">
      <c r="A467">
        <v>267270</v>
      </c>
      <c r="B467">
        <v>317043</v>
      </c>
      <c r="F467" t="s">
        <v>73</v>
      </c>
      <c r="G467" t="s">
        <v>94</v>
      </c>
      <c r="H467" t="s">
        <v>3416</v>
      </c>
      <c r="I467" s="1" t="str">
        <f>HYPERLINK(AT467,"Hb")</f>
        <v>Hb</v>
      </c>
      <c r="K467">
        <v>1</v>
      </c>
      <c r="L467" t="s">
        <v>76</v>
      </c>
      <c r="M467">
        <v>102854</v>
      </c>
      <c r="N467" t="s">
        <v>77</v>
      </c>
      <c r="O467" t="s">
        <v>77</v>
      </c>
      <c r="U467" t="s">
        <v>3373</v>
      </c>
      <c r="V467" s="11">
        <v>3</v>
      </c>
      <c r="W467" t="s">
        <v>2073</v>
      </c>
      <c r="X467" t="s">
        <v>3172</v>
      </c>
      <c r="Y467" s="3" t="s">
        <v>2075</v>
      </c>
      <c r="Z467" s="4">
        <v>7</v>
      </c>
      <c r="AA467" s="5">
        <v>723</v>
      </c>
      <c r="AB467" t="s">
        <v>3280</v>
      </c>
      <c r="AC467" t="s">
        <v>3417</v>
      </c>
      <c r="AD467">
        <v>1967</v>
      </c>
      <c r="AE467">
        <v>8</v>
      </c>
      <c r="AF467">
        <v>27</v>
      </c>
      <c r="AG467" t="s">
        <v>3418</v>
      </c>
      <c r="AH467" t="s">
        <v>233</v>
      </c>
      <c r="AJ467" t="s">
        <v>77</v>
      </c>
      <c r="AK467" t="s">
        <v>84</v>
      </c>
      <c r="AL467">
        <v>241497</v>
      </c>
      <c r="AM467">
        <v>6550876</v>
      </c>
      <c r="AN467" s="5">
        <v>241000</v>
      </c>
      <c r="AO467" s="5">
        <v>6551000</v>
      </c>
      <c r="AP467">
        <v>30473</v>
      </c>
      <c r="AR467">
        <v>8</v>
      </c>
      <c r="AS467" t="s">
        <v>3376</v>
      </c>
      <c r="AT467" t="s">
        <v>3419</v>
      </c>
      <c r="AU467">
        <v>102854</v>
      </c>
      <c r="AW467" s="7" t="s">
        <v>86</v>
      </c>
      <c r="AX467">
        <v>1</v>
      </c>
      <c r="AY467" t="s">
        <v>87</v>
      </c>
      <c r="AZ467" t="s">
        <v>3378</v>
      </c>
      <c r="BA467" t="s">
        <v>3420</v>
      </c>
      <c r="BB467">
        <v>8</v>
      </c>
      <c r="BC467" t="s">
        <v>102</v>
      </c>
      <c r="BD467" t="s">
        <v>174</v>
      </c>
      <c r="BE467">
        <v>1</v>
      </c>
      <c r="BF467" s="6">
        <v>40331</v>
      </c>
      <c r="BG467" s="8" t="s">
        <v>92</v>
      </c>
      <c r="BI467">
        <v>3</v>
      </c>
      <c r="BJ467">
        <v>488556</v>
      </c>
      <c r="BK467">
        <v>164391</v>
      </c>
      <c r="BL467" t="s">
        <v>3421</v>
      </c>
      <c r="BN467" t="s">
        <v>3422</v>
      </c>
      <c r="BX467">
        <v>267270</v>
      </c>
    </row>
    <row r="468" spans="1:76" x14ac:dyDescent="0.25">
      <c r="A468">
        <v>264846</v>
      </c>
      <c r="B468">
        <v>167511</v>
      </c>
      <c r="F468" t="s">
        <v>73</v>
      </c>
      <c r="G468" t="s">
        <v>94</v>
      </c>
      <c r="H468" t="s">
        <v>3423</v>
      </c>
      <c r="I468" t="s">
        <v>96</v>
      </c>
      <c r="K468">
        <v>1</v>
      </c>
      <c r="L468" t="s">
        <v>76</v>
      </c>
      <c r="M468">
        <v>102854</v>
      </c>
      <c r="N468" t="s">
        <v>77</v>
      </c>
      <c r="O468" t="s">
        <v>77</v>
      </c>
      <c r="U468" t="s">
        <v>3424</v>
      </c>
      <c r="V468" s="9">
        <v>2</v>
      </c>
      <c r="W468" t="s">
        <v>2073</v>
      </c>
      <c r="X468" t="s">
        <v>3172</v>
      </c>
      <c r="Y468" s="3" t="s">
        <v>2075</v>
      </c>
      <c r="Z468" s="4">
        <v>7</v>
      </c>
      <c r="AA468" s="5">
        <v>723</v>
      </c>
      <c r="AB468" t="s">
        <v>3280</v>
      </c>
      <c r="AC468" t="s">
        <v>3425</v>
      </c>
      <c r="AD468">
        <v>1957</v>
      </c>
      <c r="AE468">
        <v>7</v>
      </c>
      <c r="AF468">
        <v>3</v>
      </c>
      <c r="AG468" t="s">
        <v>3426</v>
      </c>
      <c r="AH468" t="s">
        <v>3426</v>
      </c>
      <c r="AJ468" t="s">
        <v>77</v>
      </c>
      <c r="AK468" t="s">
        <v>84</v>
      </c>
      <c r="AL468">
        <v>240777</v>
      </c>
      <c r="AM468">
        <v>6552830</v>
      </c>
      <c r="AN468" s="5">
        <v>241000</v>
      </c>
      <c r="AO468" s="5">
        <v>6553000</v>
      </c>
      <c r="AP468">
        <v>7071</v>
      </c>
      <c r="AR468">
        <v>23</v>
      </c>
      <c r="AT468" s="6"/>
      <c r="AU468">
        <v>102854</v>
      </c>
      <c r="AW468" s="7" t="s">
        <v>86</v>
      </c>
      <c r="AX468">
        <v>1</v>
      </c>
      <c r="AY468" t="s">
        <v>87</v>
      </c>
      <c r="AZ468" t="s">
        <v>3427</v>
      </c>
      <c r="BA468" t="s">
        <v>3428</v>
      </c>
      <c r="BB468">
        <v>23</v>
      </c>
      <c r="BC468" t="s">
        <v>102</v>
      </c>
      <c r="BD468" t="s">
        <v>103</v>
      </c>
      <c r="BF468" s="6">
        <v>36653</v>
      </c>
      <c r="BG468" s="8" t="s">
        <v>92</v>
      </c>
      <c r="BI468">
        <v>4</v>
      </c>
      <c r="BJ468">
        <v>317417</v>
      </c>
      <c r="BK468">
        <v>164390</v>
      </c>
      <c r="BL468" t="s">
        <v>3429</v>
      </c>
      <c r="BX468">
        <v>264846</v>
      </c>
    </row>
    <row r="469" spans="1:76" x14ac:dyDescent="0.25">
      <c r="A469">
        <v>207259</v>
      </c>
      <c r="C469">
        <v>1</v>
      </c>
      <c r="D469">
        <v>1</v>
      </c>
      <c r="E469">
        <v>1</v>
      </c>
      <c r="F469" t="s">
        <v>73</v>
      </c>
      <c r="G469" t="s">
        <v>594</v>
      </c>
      <c r="H469" t="s">
        <v>3430</v>
      </c>
      <c r="I469" t="s">
        <v>117</v>
      </c>
      <c r="K469">
        <v>1</v>
      </c>
      <c r="L469" t="s">
        <v>76</v>
      </c>
      <c r="M469">
        <v>102854</v>
      </c>
      <c r="N469" t="s">
        <v>77</v>
      </c>
      <c r="O469" t="s">
        <v>77</v>
      </c>
      <c r="U469" t="s">
        <v>3431</v>
      </c>
      <c r="V469" s="2">
        <v>1</v>
      </c>
      <c r="W469" t="s">
        <v>2073</v>
      </c>
      <c r="X469" t="s">
        <v>2341</v>
      </c>
      <c r="Y469" s="3" t="s">
        <v>2075</v>
      </c>
      <c r="Z469" s="4">
        <v>7</v>
      </c>
      <c r="AA469" s="5">
        <v>728</v>
      </c>
      <c r="AB469" t="s">
        <v>3432</v>
      </c>
      <c r="AC469" t="s">
        <v>1225</v>
      </c>
      <c r="AD469">
        <v>2020</v>
      </c>
      <c r="AE469">
        <v>7</v>
      </c>
      <c r="AF469">
        <v>24</v>
      </c>
      <c r="AJ469" t="s">
        <v>77</v>
      </c>
      <c r="AK469" t="s">
        <v>84</v>
      </c>
      <c r="AL469">
        <v>209070</v>
      </c>
      <c r="AM469">
        <v>6586455</v>
      </c>
      <c r="AN469" s="5">
        <v>209000</v>
      </c>
      <c r="AO469" s="5">
        <v>6587000</v>
      </c>
      <c r="AP469">
        <v>0</v>
      </c>
      <c r="AR469">
        <v>40</v>
      </c>
      <c r="AT469" t="s">
        <v>3433</v>
      </c>
      <c r="AU469">
        <v>102854</v>
      </c>
      <c r="AW469" s="7" t="s">
        <v>86</v>
      </c>
      <c r="AX469">
        <v>1</v>
      </c>
      <c r="AY469" t="s">
        <v>87</v>
      </c>
      <c r="AZ469" t="s">
        <v>3434</v>
      </c>
      <c r="BA469" t="s">
        <v>3435</v>
      </c>
      <c r="BB469">
        <v>40</v>
      </c>
      <c r="BC469" t="s">
        <v>603</v>
      </c>
      <c r="BD469" t="s">
        <v>604</v>
      </c>
      <c r="BF469" s="6">
        <v>44036</v>
      </c>
      <c r="BG469" s="8" t="s">
        <v>92</v>
      </c>
      <c r="BI469">
        <v>4</v>
      </c>
      <c r="BJ469">
        <v>377943</v>
      </c>
      <c r="BL469" t="s">
        <v>3436</v>
      </c>
      <c r="BX469">
        <v>207259</v>
      </c>
    </row>
    <row r="470" spans="1:76" x14ac:dyDescent="0.25">
      <c r="A470">
        <v>194709</v>
      </c>
      <c r="C470">
        <v>1</v>
      </c>
      <c r="D470">
        <v>1</v>
      </c>
      <c r="E470">
        <v>1</v>
      </c>
      <c r="F470" t="s">
        <v>73</v>
      </c>
      <c r="G470" t="s">
        <v>74</v>
      </c>
      <c r="H470" t="s">
        <v>3437</v>
      </c>
      <c r="I470" s="1" t="str">
        <f>HYPERLINK(AT470,"Foto")</f>
        <v>Foto</v>
      </c>
      <c r="K470">
        <v>1</v>
      </c>
      <c r="L470" t="s">
        <v>76</v>
      </c>
      <c r="M470">
        <v>102854</v>
      </c>
      <c r="N470" t="s">
        <v>77</v>
      </c>
      <c r="O470" t="s">
        <v>77</v>
      </c>
      <c r="U470" t="s">
        <v>3438</v>
      </c>
      <c r="V470" s="2">
        <v>1</v>
      </c>
      <c r="W470" t="s">
        <v>2073</v>
      </c>
      <c r="X470" t="s">
        <v>3439</v>
      </c>
      <c r="Y470" s="3" t="s">
        <v>3440</v>
      </c>
      <c r="Z470" s="4">
        <v>8</v>
      </c>
      <c r="AA470" s="5">
        <v>805</v>
      </c>
      <c r="AB470" s="5" t="s">
        <v>3439</v>
      </c>
      <c r="AC470" t="s">
        <v>3441</v>
      </c>
      <c r="AD470">
        <v>2020</v>
      </c>
      <c r="AE470">
        <v>7</v>
      </c>
      <c r="AF470">
        <v>20</v>
      </c>
      <c r="AG470" t="s">
        <v>3442</v>
      </c>
      <c r="AJ470" t="s">
        <v>77</v>
      </c>
      <c r="AK470" t="s">
        <v>84</v>
      </c>
      <c r="AL470">
        <v>192859</v>
      </c>
      <c r="AM470">
        <v>6567584</v>
      </c>
      <c r="AN470" s="5">
        <v>193000</v>
      </c>
      <c r="AO470" s="5">
        <v>6567000</v>
      </c>
      <c r="AP470">
        <v>200</v>
      </c>
      <c r="AR470">
        <v>1010</v>
      </c>
      <c r="AT470" s="6" t="s">
        <v>3443</v>
      </c>
      <c r="AU470">
        <v>102854</v>
      </c>
      <c r="AW470" s="7" t="s">
        <v>86</v>
      </c>
      <c r="AX470">
        <v>1</v>
      </c>
      <c r="AY470" t="s">
        <v>87</v>
      </c>
      <c r="AZ470" t="s">
        <v>3444</v>
      </c>
      <c r="BA470" t="s">
        <v>3445</v>
      </c>
      <c r="BB470">
        <v>1010</v>
      </c>
      <c r="BC470" t="s">
        <v>90</v>
      </c>
      <c r="BD470" t="s">
        <v>91</v>
      </c>
      <c r="BE470">
        <v>1</v>
      </c>
      <c r="BF470" s="6">
        <v>44039.000486111101</v>
      </c>
      <c r="BG470" s="8" t="s">
        <v>92</v>
      </c>
      <c r="BI470">
        <v>6</v>
      </c>
      <c r="BJ470">
        <v>243873</v>
      </c>
      <c r="BL470" t="s">
        <v>3446</v>
      </c>
      <c r="BX470">
        <v>194709</v>
      </c>
    </row>
    <row r="471" spans="1:76" x14ac:dyDescent="0.25">
      <c r="A471">
        <v>198520</v>
      </c>
      <c r="B471">
        <v>63245</v>
      </c>
      <c r="F471" t="s">
        <v>73</v>
      </c>
      <c r="G471" t="s">
        <v>74</v>
      </c>
      <c r="H471" t="s">
        <v>3447</v>
      </c>
      <c r="I471" t="s">
        <v>117</v>
      </c>
      <c r="K471">
        <v>1</v>
      </c>
      <c r="L471" t="s">
        <v>76</v>
      </c>
      <c r="M471">
        <v>102854</v>
      </c>
      <c r="N471" t="s">
        <v>77</v>
      </c>
      <c r="O471" t="s">
        <v>77</v>
      </c>
      <c r="U471" t="s">
        <v>3448</v>
      </c>
      <c r="V471" s="2">
        <v>1</v>
      </c>
      <c r="W471" t="s">
        <v>2073</v>
      </c>
      <c r="X471" t="s">
        <v>3439</v>
      </c>
      <c r="Y471" s="3" t="s">
        <v>3440</v>
      </c>
      <c r="Z471" s="4">
        <v>8</v>
      </c>
      <c r="AA471" s="5">
        <v>805</v>
      </c>
      <c r="AB471" s="5" t="s">
        <v>3439</v>
      </c>
      <c r="AC471" t="s">
        <v>3449</v>
      </c>
      <c r="AD471">
        <v>1969</v>
      </c>
      <c r="AE471">
        <v>6</v>
      </c>
      <c r="AF471">
        <v>1</v>
      </c>
      <c r="AG471" t="s">
        <v>3450</v>
      </c>
      <c r="AJ471" t="s">
        <v>77</v>
      </c>
      <c r="AK471" t="s">
        <v>84</v>
      </c>
      <c r="AL471">
        <v>195743</v>
      </c>
      <c r="AM471">
        <v>6559401</v>
      </c>
      <c r="AN471" s="5">
        <v>195000</v>
      </c>
      <c r="AO471" s="5">
        <v>6559000</v>
      </c>
      <c r="AP471">
        <v>50</v>
      </c>
      <c r="AR471">
        <v>1010</v>
      </c>
      <c r="AT471" s="6" t="s">
        <v>3451</v>
      </c>
      <c r="AU471">
        <v>102854</v>
      </c>
      <c r="AW471" s="7" t="s">
        <v>86</v>
      </c>
      <c r="AX471">
        <v>1</v>
      </c>
      <c r="AY471" t="s">
        <v>87</v>
      </c>
      <c r="AZ471" t="s">
        <v>3452</v>
      </c>
      <c r="BA471" t="s">
        <v>3453</v>
      </c>
      <c r="BB471">
        <v>1010</v>
      </c>
      <c r="BC471" t="s">
        <v>90</v>
      </c>
      <c r="BD471" t="s">
        <v>91</v>
      </c>
      <c r="BF471" s="6">
        <v>43709.903472222199</v>
      </c>
      <c r="BG471" s="8" t="s">
        <v>92</v>
      </c>
      <c r="BI471">
        <v>6</v>
      </c>
      <c r="BJ471">
        <v>59387</v>
      </c>
      <c r="BK471">
        <v>164406</v>
      </c>
      <c r="BL471" t="s">
        <v>3454</v>
      </c>
      <c r="BX471">
        <v>198520</v>
      </c>
    </row>
    <row r="472" spans="1:76" x14ac:dyDescent="0.25">
      <c r="A472">
        <v>198041</v>
      </c>
      <c r="B472">
        <v>63244</v>
      </c>
      <c r="F472" t="s">
        <v>73</v>
      </c>
      <c r="G472" t="s">
        <v>74</v>
      </c>
      <c r="H472" t="s">
        <v>3455</v>
      </c>
      <c r="I472" t="s">
        <v>117</v>
      </c>
      <c r="K472">
        <v>1</v>
      </c>
      <c r="L472" t="s">
        <v>76</v>
      </c>
      <c r="M472">
        <v>102854</v>
      </c>
      <c r="N472" t="s">
        <v>77</v>
      </c>
      <c r="O472" t="s">
        <v>77</v>
      </c>
      <c r="U472" t="s">
        <v>3448</v>
      </c>
      <c r="V472" s="2">
        <v>1</v>
      </c>
      <c r="W472" t="s">
        <v>2073</v>
      </c>
      <c r="X472" t="s">
        <v>3439</v>
      </c>
      <c r="Y472" s="3" t="s">
        <v>3440</v>
      </c>
      <c r="Z472" s="4">
        <v>8</v>
      </c>
      <c r="AA472" s="5">
        <v>805</v>
      </c>
      <c r="AB472" s="5" t="s">
        <v>3439</v>
      </c>
      <c r="AC472" t="s">
        <v>3456</v>
      </c>
      <c r="AD472">
        <v>2012</v>
      </c>
      <c r="AE472">
        <v>9</v>
      </c>
      <c r="AF472">
        <v>30</v>
      </c>
      <c r="AG472" t="s">
        <v>3457</v>
      </c>
      <c r="AJ472" t="s">
        <v>77</v>
      </c>
      <c r="AK472" t="s">
        <v>84</v>
      </c>
      <c r="AL472">
        <v>195393</v>
      </c>
      <c r="AM472">
        <v>6558348</v>
      </c>
      <c r="AN472" s="5">
        <v>195000</v>
      </c>
      <c r="AO472" s="5">
        <v>6559000</v>
      </c>
      <c r="AP472">
        <v>25</v>
      </c>
      <c r="AR472">
        <v>1010</v>
      </c>
      <c r="AT472" s="6" t="s">
        <v>3458</v>
      </c>
      <c r="AU472">
        <v>102854</v>
      </c>
      <c r="AW472" s="7" t="s">
        <v>86</v>
      </c>
      <c r="AX472">
        <v>1</v>
      </c>
      <c r="AY472" t="s">
        <v>87</v>
      </c>
      <c r="AZ472" t="s">
        <v>3459</v>
      </c>
      <c r="BA472" t="s">
        <v>3460</v>
      </c>
      <c r="BB472">
        <v>1010</v>
      </c>
      <c r="BC472" t="s">
        <v>90</v>
      </c>
      <c r="BD472" t="s">
        <v>91</v>
      </c>
      <c r="BF472" s="6">
        <v>41445.704861111102</v>
      </c>
      <c r="BG472" s="8" t="s">
        <v>92</v>
      </c>
      <c r="BI472">
        <v>6</v>
      </c>
      <c r="BJ472">
        <v>59386</v>
      </c>
      <c r="BK472">
        <v>164425</v>
      </c>
      <c r="BL472" t="s">
        <v>3461</v>
      </c>
      <c r="BX472">
        <v>198041</v>
      </c>
    </row>
    <row r="473" spans="1:76" x14ac:dyDescent="0.25">
      <c r="A473">
        <v>198487</v>
      </c>
      <c r="B473">
        <v>317003</v>
      </c>
      <c r="F473" t="s">
        <v>73</v>
      </c>
      <c r="G473" t="s">
        <v>94</v>
      </c>
      <c r="H473" t="s">
        <v>3462</v>
      </c>
      <c r="I473" s="1" t="str">
        <f>HYPERLINK(AT473,"Hb")</f>
        <v>Hb</v>
      </c>
      <c r="K473">
        <v>1</v>
      </c>
      <c r="L473" t="s">
        <v>76</v>
      </c>
      <c r="M473">
        <v>102854</v>
      </c>
      <c r="N473" t="s">
        <v>77</v>
      </c>
      <c r="O473" t="s">
        <v>77</v>
      </c>
      <c r="U473" t="s">
        <v>3463</v>
      </c>
      <c r="V473" s="2">
        <v>1</v>
      </c>
      <c r="W473" t="s">
        <v>2073</v>
      </c>
      <c r="X473" t="s">
        <v>3439</v>
      </c>
      <c r="Y473" s="3" t="s">
        <v>3440</v>
      </c>
      <c r="Z473" s="4">
        <v>8</v>
      </c>
      <c r="AA473" s="5">
        <v>805</v>
      </c>
      <c r="AB473" s="5" t="s">
        <v>3439</v>
      </c>
      <c r="AC473" t="s">
        <v>3464</v>
      </c>
      <c r="AD473">
        <v>1972</v>
      </c>
      <c r="AE473">
        <v>8</v>
      </c>
      <c r="AF473">
        <v>18</v>
      </c>
      <c r="AG473" t="s">
        <v>3465</v>
      </c>
      <c r="AH473" t="s">
        <v>233</v>
      </c>
      <c r="AJ473" t="s">
        <v>77</v>
      </c>
      <c r="AK473" t="s">
        <v>84</v>
      </c>
      <c r="AL473">
        <v>195720</v>
      </c>
      <c r="AM473">
        <v>6561209</v>
      </c>
      <c r="AN473" s="5">
        <v>195000</v>
      </c>
      <c r="AO473" s="5">
        <v>6561000</v>
      </c>
      <c r="AP473">
        <v>707</v>
      </c>
      <c r="AR473">
        <v>8</v>
      </c>
      <c r="AS473" t="s">
        <v>180</v>
      </c>
      <c r="AT473" t="s">
        <v>3466</v>
      </c>
      <c r="AU473">
        <v>102854</v>
      </c>
      <c r="AW473" s="7" t="s">
        <v>86</v>
      </c>
      <c r="AX473">
        <v>1</v>
      </c>
      <c r="AY473" t="s">
        <v>87</v>
      </c>
      <c r="AZ473" t="s">
        <v>3467</v>
      </c>
      <c r="BA473" t="s">
        <v>3468</v>
      </c>
      <c r="BB473">
        <v>8</v>
      </c>
      <c r="BC473" t="s">
        <v>102</v>
      </c>
      <c r="BD473" t="s">
        <v>174</v>
      </c>
      <c r="BE473">
        <v>1</v>
      </c>
      <c r="BF473" s="6">
        <v>40329</v>
      </c>
      <c r="BG473" s="8" t="s">
        <v>92</v>
      </c>
      <c r="BI473">
        <v>3</v>
      </c>
      <c r="BJ473">
        <v>488530</v>
      </c>
      <c r="BK473">
        <v>164408</v>
      </c>
      <c r="BL473" t="s">
        <v>3469</v>
      </c>
      <c r="BN473" t="s">
        <v>3470</v>
      </c>
      <c r="BX473">
        <v>198487</v>
      </c>
    </row>
    <row r="474" spans="1:76" x14ac:dyDescent="0.25">
      <c r="A474">
        <v>198598</v>
      </c>
      <c r="B474">
        <v>63267</v>
      </c>
      <c r="F474" t="s">
        <v>73</v>
      </c>
      <c r="G474" t="s">
        <v>74</v>
      </c>
      <c r="H474" t="s">
        <v>3471</v>
      </c>
      <c r="I474" t="s">
        <v>117</v>
      </c>
      <c r="K474">
        <v>1</v>
      </c>
      <c r="L474" t="s">
        <v>76</v>
      </c>
      <c r="M474">
        <v>102854</v>
      </c>
      <c r="N474" t="s">
        <v>77</v>
      </c>
      <c r="O474" t="s">
        <v>77</v>
      </c>
      <c r="U474" t="s">
        <v>3463</v>
      </c>
      <c r="V474" s="2">
        <v>1</v>
      </c>
      <c r="W474" t="s">
        <v>2073</v>
      </c>
      <c r="X474" t="s">
        <v>3439</v>
      </c>
      <c r="Y474" s="3" t="s">
        <v>3440</v>
      </c>
      <c r="Z474" s="4">
        <v>8</v>
      </c>
      <c r="AA474" s="5">
        <v>805</v>
      </c>
      <c r="AB474" s="5" t="s">
        <v>3439</v>
      </c>
      <c r="AC474" t="s">
        <v>3472</v>
      </c>
      <c r="AD474">
        <v>1985</v>
      </c>
      <c r="AE474">
        <v>6</v>
      </c>
      <c r="AF474">
        <v>1</v>
      </c>
      <c r="AG474" t="s">
        <v>3450</v>
      </c>
      <c r="AJ474" t="s">
        <v>77</v>
      </c>
      <c r="AK474" t="s">
        <v>84</v>
      </c>
      <c r="AL474">
        <v>195794</v>
      </c>
      <c r="AM474">
        <v>6560650</v>
      </c>
      <c r="AN474" s="5">
        <v>195000</v>
      </c>
      <c r="AO474" s="5">
        <v>6561000</v>
      </c>
      <c r="AP474">
        <v>50</v>
      </c>
      <c r="AR474">
        <v>1010</v>
      </c>
      <c r="AT474" s="6" t="s">
        <v>3473</v>
      </c>
      <c r="AU474">
        <v>102854</v>
      </c>
      <c r="AW474" s="7" t="s">
        <v>86</v>
      </c>
      <c r="AX474">
        <v>1</v>
      </c>
      <c r="AY474" t="s">
        <v>87</v>
      </c>
      <c r="AZ474" t="s">
        <v>3474</v>
      </c>
      <c r="BA474" t="s">
        <v>3475</v>
      </c>
      <c r="BB474">
        <v>1010</v>
      </c>
      <c r="BC474" t="s">
        <v>90</v>
      </c>
      <c r="BD474" t="s">
        <v>91</v>
      </c>
      <c r="BF474" s="6">
        <v>43709.903472222199</v>
      </c>
      <c r="BG474" s="8" t="s">
        <v>92</v>
      </c>
      <c r="BI474">
        <v>6</v>
      </c>
      <c r="BJ474">
        <v>59411</v>
      </c>
      <c r="BK474">
        <v>164412</v>
      </c>
      <c r="BL474" t="s">
        <v>3476</v>
      </c>
      <c r="BX474">
        <v>198598</v>
      </c>
    </row>
    <row r="475" spans="1:76" x14ac:dyDescent="0.25">
      <c r="A475">
        <v>198572</v>
      </c>
      <c r="B475">
        <v>65758</v>
      </c>
      <c r="F475" t="s">
        <v>73</v>
      </c>
      <c r="G475" t="s">
        <v>74</v>
      </c>
      <c r="H475" t="s">
        <v>3477</v>
      </c>
      <c r="I475" t="s">
        <v>117</v>
      </c>
      <c r="K475">
        <v>1</v>
      </c>
      <c r="L475" t="s">
        <v>76</v>
      </c>
      <c r="M475">
        <v>102854</v>
      </c>
      <c r="N475" t="s">
        <v>77</v>
      </c>
      <c r="O475" t="s">
        <v>77</v>
      </c>
      <c r="U475" t="s">
        <v>3463</v>
      </c>
      <c r="V475" s="2">
        <v>1</v>
      </c>
      <c r="W475" t="s">
        <v>2073</v>
      </c>
      <c r="X475" t="s">
        <v>3439</v>
      </c>
      <c r="Y475" s="3" t="s">
        <v>3440</v>
      </c>
      <c r="Z475" s="4">
        <v>8</v>
      </c>
      <c r="AA475" s="5">
        <v>805</v>
      </c>
      <c r="AB475" s="5" t="s">
        <v>3439</v>
      </c>
      <c r="AC475" t="s">
        <v>3478</v>
      </c>
      <c r="AD475">
        <v>1992</v>
      </c>
      <c r="AE475">
        <v>6</v>
      </c>
      <c r="AF475">
        <v>1</v>
      </c>
      <c r="AG475" t="s">
        <v>3450</v>
      </c>
      <c r="AJ475" t="s">
        <v>77</v>
      </c>
      <c r="AK475" t="s">
        <v>84</v>
      </c>
      <c r="AL475">
        <v>195769</v>
      </c>
      <c r="AM475">
        <v>6561102</v>
      </c>
      <c r="AN475" s="5">
        <v>195000</v>
      </c>
      <c r="AO475" s="5">
        <v>6561000</v>
      </c>
      <c r="AP475">
        <v>50</v>
      </c>
      <c r="AR475">
        <v>1010</v>
      </c>
      <c r="AT475" s="6" t="s">
        <v>3479</v>
      </c>
      <c r="AU475">
        <v>102854</v>
      </c>
      <c r="AW475" s="7" t="s">
        <v>86</v>
      </c>
      <c r="AX475">
        <v>1</v>
      </c>
      <c r="AY475" t="s">
        <v>87</v>
      </c>
      <c r="AZ475" t="s">
        <v>3480</v>
      </c>
      <c r="BA475" t="s">
        <v>3481</v>
      </c>
      <c r="BB475">
        <v>1010</v>
      </c>
      <c r="BC475" t="s">
        <v>90</v>
      </c>
      <c r="BD475" t="s">
        <v>91</v>
      </c>
      <c r="BF475" s="6">
        <v>43709.903472222199</v>
      </c>
      <c r="BG475" s="8" t="s">
        <v>92</v>
      </c>
      <c r="BI475">
        <v>6</v>
      </c>
      <c r="BJ475">
        <v>60473</v>
      </c>
      <c r="BK475">
        <v>164416</v>
      </c>
      <c r="BL475" t="s">
        <v>3482</v>
      </c>
      <c r="BX475">
        <v>198572</v>
      </c>
    </row>
    <row r="476" spans="1:76" x14ac:dyDescent="0.25">
      <c r="A476">
        <v>198817</v>
      </c>
      <c r="B476">
        <v>63254</v>
      </c>
      <c r="F476" t="s">
        <v>73</v>
      </c>
      <c r="G476" t="s">
        <v>74</v>
      </c>
      <c r="H476" t="s">
        <v>3483</v>
      </c>
      <c r="I476" t="s">
        <v>117</v>
      </c>
      <c r="K476">
        <v>1</v>
      </c>
      <c r="L476" t="s">
        <v>76</v>
      </c>
      <c r="M476">
        <v>102854</v>
      </c>
      <c r="N476" t="s">
        <v>77</v>
      </c>
      <c r="O476" t="s">
        <v>77</v>
      </c>
      <c r="U476" t="s">
        <v>3463</v>
      </c>
      <c r="V476" s="2">
        <v>1</v>
      </c>
      <c r="W476" t="s">
        <v>2073</v>
      </c>
      <c r="X476" t="s">
        <v>3439</v>
      </c>
      <c r="Y476" s="3" t="s">
        <v>3440</v>
      </c>
      <c r="Z476" s="4">
        <v>8</v>
      </c>
      <c r="AA476" s="5">
        <v>805</v>
      </c>
      <c r="AB476" s="5" t="s">
        <v>3439</v>
      </c>
      <c r="AC476" t="s">
        <v>3484</v>
      </c>
      <c r="AD476">
        <v>2011</v>
      </c>
      <c r="AE476">
        <v>6</v>
      </c>
      <c r="AF476">
        <v>20</v>
      </c>
      <c r="AG476" t="s">
        <v>3485</v>
      </c>
      <c r="AJ476" t="s">
        <v>77</v>
      </c>
      <c r="AK476" t="s">
        <v>84</v>
      </c>
      <c r="AL476">
        <v>195961</v>
      </c>
      <c r="AM476">
        <v>6561316</v>
      </c>
      <c r="AN476" s="5">
        <v>195000</v>
      </c>
      <c r="AO476" s="5">
        <v>6561000</v>
      </c>
      <c r="AP476">
        <v>5</v>
      </c>
      <c r="AR476">
        <v>1010</v>
      </c>
      <c r="AT476" s="6" t="s">
        <v>3486</v>
      </c>
      <c r="AU476">
        <v>102854</v>
      </c>
      <c r="AW476" s="7" t="s">
        <v>86</v>
      </c>
      <c r="AX476">
        <v>1</v>
      </c>
      <c r="AY476" t="s">
        <v>87</v>
      </c>
      <c r="AZ476" t="s">
        <v>3487</v>
      </c>
      <c r="BA476" t="s">
        <v>3488</v>
      </c>
      <c r="BB476">
        <v>1010</v>
      </c>
      <c r="BC476" t="s">
        <v>90</v>
      </c>
      <c r="BD476" t="s">
        <v>91</v>
      </c>
      <c r="BF476" s="6">
        <v>43709.903472222199</v>
      </c>
      <c r="BG476" s="8" t="s">
        <v>92</v>
      </c>
      <c r="BI476">
        <v>6</v>
      </c>
      <c r="BJ476">
        <v>59397</v>
      </c>
      <c r="BK476">
        <v>164422</v>
      </c>
      <c r="BL476" t="s">
        <v>3489</v>
      </c>
      <c r="BX476">
        <v>198817</v>
      </c>
    </row>
    <row r="477" spans="1:76" x14ac:dyDescent="0.25">
      <c r="A477">
        <v>198504</v>
      </c>
      <c r="B477">
        <v>65560</v>
      </c>
      <c r="F477" t="s">
        <v>73</v>
      </c>
      <c r="G477" t="s">
        <v>74</v>
      </c>
      <c r="H477" t="s">
        <v>3490</v>
      </c>
      <c r="I477" t="s">
        <v>117</v>
      </c>
      <c r="K477">
        <v>1</v>
      </c>
      <c r="L477" t="s">
        <v>76</v>
      </c>
      <c r="M477">
        <v>102854</v>
      </c>
      <c r="N477" t="s">
        <v>77</v>
      </c>
      <c r="O477" t="s">
        <v>77</v>
      </c>
      <c r="U477" t="s">
        <v>3491</v>
      </c>
      <c r="V477" s="2">
        <v>1</v>
      </c>
      <c r="W477" t="s">
        <v>2073</v>
      </c>
      <c r="X477" t="s">
        <v>3439</v>
      </c>
      <c r="Y477" s="3" t="s">
        <v>3440</v>
      </c>
      <c r="Z477" s="4">
        <v>8</v>
      </c>
      <c r="AA477" s="5">
        <v>805</v>
      </c>
      <c r="AB477" s="5" t="s">
        <v>3439</v>
      </c>
      <c r="AC477" t="s">
        <v>3492</v>
      </c>
      <c r="AD477">
        <v>1993</v>
      </c>
      <c r="AE477">
        <v>6</v>
      </c>
      <c r="AF477">
        <v>1</v>
      </c>
      <c r="AG477" t="s">
        <v>3450</v>
      </c>
      <c r="AJ477" t="s">
        <v>77</v>
      </c>
      <c r="AK477" t="s">
        <v>84</v>
      </c>
      <c r="AL477">
        <v>195736</v>
      </c>
      <c r="AM477">
        <v>6563138</v>
      </c>
      <c r="AN477" s="5">
        <v>195000</v>
      </c>
      <c r="AO477" s="5">
        <v>6563000</v>
      </c>
      <c r="AP477">
        <v>50</v>
      </c>
      <c r="AR477">
        <v>1010</v>
      </c>
      <c r="AT477" s="6" t="s">
        <v>3493</v>
      </c>
      <c r="AU477">
        <v>102854</v>
      </c>
      <c r="AW477" s="7" t="s">
        <v>86</v>
      </c>
      <c r="AX477">
        <v>1</v>
      </c>
      <c r="AY477" t="s">
        <v>87</v>
      </c>
      <c r="AZ477" t="s">
        <v>3494</v>
      </c>
      <c r="BA477" t="s">
        <v>3495</v>
      </c>
      <c r="BB477">
        <v>1010</v>
      </c>
      <c r="BC477" t="s">
        <v>90</v>
      </c>
      <c r="BD477" t="s">
        <v>91</v>
      </c>
      <c r="BF477" s="6">
        <v>43709.903472222199</v>
      </c>
      <c r="BG477" s="8" t="s">
        <v>92</v>
      </c>
      <c r="BI477">
        <v>6</v>
      </c>
      <c r="BJ477">
        <v>60437</v>
      </c>
      <c r="BK477">
        <v>164417</v>
      </c>
      <c r="BL477" t="s">
        <v>3496</v>
      </c>
      <c r="BX477">
        <v>198504</v>
      </c>
    </row>
    <row r="478" spans="1:76" x14ac:dyDescent="0.25">
      <c r="A478">
        <v>197941</v>
      </c>
      <c r="C478">
        <v>1</v>
      </c>
      <c r="F478" t="s">
        <v>73</v>
      </c>
      <c r="G478" t="s">
        <v>74</v>
      </c>
      <c r="H478" t="s">
        <v>3497</v>
      </c>
      <c r="I478" t="s">
        <v>117</v>
      </c>
      <c r="K478">
        <v>1</v>
      </c>
      <c r="L478" t="s">
        <v>76</v>
      </c>
      <c r="M478">
        <v>102854</v>
      </c>
      <c r="N478" t="s">
        <v>77</v>
      </c>
      <c r="O478" t="s">
        <v>77</v>
      </c>
      <c r="U478" t="s">
        <v>3491</v>
      </c>
      <c r="V478" s="2">
        <v>1</v>
      </c>
      <c r="W478" t="s">
        <v>2073</v>
      </c>
      <c r="X478" t="s">
        <v>3439</v>
      </c>
      <c r="Y478" s="3" t="s">
        <v>3440</v>
      </c>
      <c r="Z478" s="4">
        <v>8</v>
      </c>
      <c r="AA478" s="5">
        <v>805</v>
      </c>
      <c r="AB478" s="5" t="s">
        <v>3439</v>
      </c>
      <c r="AC478" t="s">
        <v>3498</v>
      </c>
      <c r="AD478">
        <v>2010</v>
      </c>
      <c r="AE478">
        <v>8</v>
      </c>
      <c r="AF478">
        <v>17</v>
      </c>
      <c r="AG478" t="s">
        <v>3485</v>
      </c>
      <c r="AJ478" t="s">
        <v>77</v>
      </c>
      <c r="AK478" t="s">
        <v>84</v>
      </c>
      <c r="AL478">
        <v>195317</v>
      </c>
      <c r="AM478">
        <v>6562716</v>
      </c>
      <c r="AN478" s="5">
        <v>195000</v>
      </c>
      <c r="AO478" s="5">
        <v>6563000</v>
      </c>
      <c r="AP478">
        <v>1</v>
      </c>
      <c r="AR478">
        <v>1010</v>
      </c>
      <c r="AT478" s="6" t="s">
        <v>3499</v>
      </c>
      <c r="AU478">
        <v>102854</v>
      </c>
      <c r="AW478" s="7" t="s">
        <v>86</v>
      </c>
      <c r="AX478">
        <v>1</v>
      </c>
      <c r="AY478" t="s">
        <v>87</v>
      </c>
      <c r="AZ478" t="s">
        <v>3500</v>
      </c>
      <c r="BA478" t="s">
        <v>3501</v>
      </c>
      <c r="BB478">
        <v>1010</v>
      </c>
      <c r="BC478" t="s">
        <v>90</v>
      </c>
      <c r="BD478" t="s">
        <v>91</v>
      </c>
      <c r="BF478" s="6">
        <v>43709.903472222199</v>
      </c>
      <c r="BG478" s="8" t="s">
        <v>92</v>
      </c>
      <c r="BI478">
        <v>6</v>
      </c>
      <c r="BJ478">
        <v>59419</v>
      </c>
      <c r="BL478" t="s">
        <v>3502</v>
      </c>
      <c r="BX478">
        <v>197941</v>
      </c>
    </row>
    <row r="479" spans="1:76" x14ac:dyDescent="0.25">
      <c r="A479">
        <v>198776</v>
      </c>
      <c r="B479">
        <v>65074</v>
      </c>
      <c r="F479" t="s">
        <v>73</v>
      </c>
      <c r="G479" t="s">
        <v>74</v>
      </c>
      <c r="H479" t="s">
        <v>3503</v>
      </c>
      <c r="I479" s="1" t="str">
        <f>HYPERLINK(AT479,"Foto")</f>
        <v>Foto</v>
      </c>
      <c r="K479">
        <v>1</v>
      </c>
      <c r="L479" t="s">
        <v>76</v>
      </c>
      <c r="M479">
        <v>102854</v>
      </c>
      <c r="N479" t="s">
        <v>77</v>
      </c>
      <c r="O479" t="s">
        <v>77</v>
      </c>
      <c r="U479" t="s">
        <v>3491</v>
      </c>
      <c r="V479" s="2">
        <v>1</v>
      </c>
      <c r="W479" t="s">
        <v>2073</v>
      </c>
      <c r="X479" t="s">
        <v>3439</v>
      </c>
      <c r="Y479" s="3" t="s">
        <v>3440</v>
      </c>
      <c r="Z479" s="4">
        <v>8</v>
      </c>
      <c r="AA479" s="5">
        <v>805</v>
      </c>
      <c r="AB479" s="5" t="s">
        <v>3439</v>
      </c>
      <c r="AC479" t="s">
        <v>3504</v>
      </c>
      <c r="AD479">
        <v>2010</v>
      </c>
      <c r="AE479">
        <v>8</v>
      </c>
      <c r="AF479">
        <v>18</v>
      </c>
      <c r="AG479" t="s">
        <v>3485</v>
      </c>
      <c r="AJ479" t="s">
        <v>77</v>
      </c>
      <c r="AK479" t="s">
        <v>84</v>
      </c>
      <c r="AL479">
        <v>195921</v>
      </c>
      <c r="AM479">
        <v>6562656</v>
      </c>
      <c r="AN479" s="5">
        <v>195000</v>
      </c>
      <c r="AO479" s="5">
        <v>6563000</v>
      </c>
      <c r="AP479">
        <v>5</v>
      </c>
      <c r="AR479">
        <v>1010</v>
      </c>
      <c r="AT479" s="6" t="s">
        <v>3505</v>
      </c>
      <c r="AU479">
        <v>102854</v>
      </c>
      <c r="AW479" s="7" t="s">
        <v>86</v>
      </c>
      <c r="AX479">
        <v>1</v>
      </c>
      <c r="AY479" t="s">
        <v>87</v>
      </c>
      <c r="AZ479" t="s">
        <v>3506</v>
      </c>
      <c r="BA479" t="s">
        <v>3507</v>
      </c>
      <c r="BB479">
        <v>1010</v>
      </c>
      <c r="BC479" t="s">
        <v>90</v>
      </c>
      <c r="BD479" t="s">
        <v>91</v>
      </c>
      <c r="BE479">
        <v>1</v>
      </c>
      <c r="BF479" s="6">
        <v>43709.903472222199</v>
      </c>
      <c r="BG479" s="8" t="s">
        <v>92</v>
      </c>
      <c r="BI479">
        <v>6</v>
      </c>
      <c r="BJ479">
        <v>60205</v>
      </c>
      <c r="BK479">
        <v>164421</v>
      </c>
      <c r="BL479" t="s">
        <v>3508</v>
      </c>
      <c r="BX479">
        <v>198776</v>
      </c>
    </row>
    <row r="480" spans="1:76" x14ac:dyDescent="0.25">
      <c r="A480">
        <v>198704</v>
      </c>
      <c r="C480">
        <v>1</v>
      </c>
      <c r="F480" t="s">
        <v>73</v>
      </c>
      <c r="G480" t="s">
        <v>74</v>
      </c>
      <c r="H480" t="s">
        <v>3509</v>
      </c>
      <c r="I480" t="s">
        <v>117</v>
      </c>
      <c r="K480">
        <v>1</v>
      </c>
      <c r="L480" t="s">
        <v>76</v>
      </c>
      <c r="M480">
        <v>102854</v>
      </c>
      <c r="N480" t="s">
        <v>77</v>
      </c>
      <c r="O480" t="s">
        <v>77</v>
      </c>
      <c r="U480" t="s">
        <v>3491</v>
      </c>
      <c r="V480" s="2">
        <v>1</v>
      </c>
      <c r="W480" t="s">
        <v>2073</v>
      </c>
      <c r="X480" t="s">
        <v>3439</v>
      </c>
      <c r="Y480" s="3" t="s">
        <v>3440</v>
      </c>
      <c r="Z480" s="4">
        <v>8</v>
      </c>
      <c r="AA480" s="5">
        <v>805</v>
      </c>
      <c r="AB480" s="5" t="s">
        <v>3439</v>
      </c>
      <c r="AC480" t="s">
        <v>3510</v>
      </c>
      <c r="AD480">
        <v>2010</v>
      </c>
      <c r="AE480">
        <v>8</v>
      </c>
      <c r="AF480">
        <v>18</v>
      </c>
      <c r="AG480" t="s">
        <v>3485</v>
      </c>
      <c r="AJ480" t="s">
        <v>77</v>
      </c>
      <c r="AK480" t="s">
        <v>84</v>
      </c>
      <c r="AL480">
        <v>195844</v>
      </c>
      <c r="AM480">
        <v>6562554</v>
      </c>
      <c r="AN480" s="5">
        <v>195000</v>
      </c>
      <c r="AO480" s="5">
        <v>6563000</v>
      </c>
      <c r="AP480">
        <v>1</v>
      </c>
      <c r="AR480">
        <v>1010</v>
      </c>
      <c r="AT480" s="6" t="s">
        <v>3511</v>
      </c>
      <c r="AU480">
        <v>102854</v>
      </c>
      <c r="AW480" s="7" t="s">
        <v>86</v>
      </c>
      <c r="AX480">
        <v>1</v>
      </c>
      <c r="AY480" t="s">
        <v>87</v>
      </c>
      <c r="AZ480" t="s">
        <v>3512</v>
      </c>
      <c r="BA480" t="s">
        <v>3513</v>
      </c>
      <c r="BB480">
        <v>1010</v>
      </c>
      <c r="BC480" t="s">
        <v>90</v>
      </c>
      <c r="BD480" t="s">
        <v>91</v>
      </c>
      <c r="BF480" s="6">
        <v>43709.903472222199</v>
      </c>
      <c r="BG480" s="8" t="s">
        <v>92</v>
      </c>
      <c r="BI480">
        <v>6</v>
      </c>
      <c r="BJ480">
        <v>60332</v>
      </c>
      <c r="BL480" t="s">
        <v>3514</v>
      </c>
      <c r="BX480">
        <v>198704</v>
      </c>
    </row>
    <row r="481" spans="1:76" x14ac:dyDescent="0.25">
      <c r="A481">
        <v>197470</v>
      </c>
      <c r="C481">
        <v>1</v>
      </c>
      <c r="F481" t="s">
        <v>73</v>
      </c>
      <c r="G481" t="s">
        <v>74</v>
      </c>
      <c r="H481" t="s">
        <v>3515</v>
      </c>
      <c r="I481" t="s">
        <v>117</v>
      </c>
      <c r="K481">
        <v>1</v>
      </c>
      <c r="L481" t="s">
        <v>76</v>
      </c>
      <c r="M481">
        <v>102854</v>
      </c>
      <c r="N481" t="s">
        <v>77</v>
      </c>
      <c r="O481" t="s">
        <v>77</v>
      </c>
      <c r="U481" t="s">
        <v>3491</v>
      </c>
      <c r="V481" s="2">
        <v>1</v>
      </c>
      <c r="W481" t="s">
        <v>2073</v>
      </c>
      <c r="X481" t="s">
        <v>3439</v>
      </c>
      <c r="Y481" s="3" t="s">
        <v>3440</v>
      </c>
      <c r="Z481" s="4">
        <v>8</v>
      </c>
      <c r="AA481" s="5">
        <v>805</v>
      </c>
      <c r="AB481" s="5" t="s">
        <v>3439</v>
      </c>
      <c r="AC481" t="s">
        <v>3516</v>
      </c>
      <c r="AD481">
        <v>2010</v>
      </c>
      <c r="AE481">
        <v>8</v>
      </c>
      <c r="AF481">
        <v>25</v>
      </c>
      <c r="AG481" t="s">
        <v>3485</v>
      </c>
      <c r="AJ481" t="s">
        <v>77</v>
      </c>
      <c r="AK481" t="s">
        <v>84</v>
      </c>
      <c r="AL481">
        <v>194810</v>
      </c>
      <c r="AM481">
        <v>6563048</v>
      </c>
      <c r="AN481" s="5">
        <v>195000</v>
      </c>
      <c r="AO481" s="5">
        <v>6563000</v>
      </c>
      <c r="AP481">
        <v>5</v>
      </c>
      <c r="AR481">
        <v>1010</v>
      </c>
      <c r="AT481" s="6" t="s">
        <v>3517</v>
      </c>
      <c r="AU481">
        <v>102854</v>
      </c>
      <c r="AW481" s="7" t="s">
        <v>86</v>
      </c>
      <c r="AX481">
        <v>1</v>
      </c>
      <c r="AY481" t="s">
        <v>87</v>
      </c>
      <c r="AZ481" t="s">
        <v>3518</v>
      </c>
      <c r="BA481" t="s">
        <v>3519</v>
      </c>
      <c r="BB481">
        <v>1010</v>
      </c>
      <c r="BC481" t="s">
        <v>90</v>
      </c>
      <c r="BD481" t="s">
        <v>91</v>
      </c>
      <c r="BF481" s="6">
        <v>43709.903472222199</v>
      </c>
      <c r="BG481" s="8" t="s">
        <v>92</v>
      </c>
      <c r="BI481">
        <v>6</v>
      </c>
      <c r="BJ481">
        <v>60223</v>
      </c>
      <c r="BL481" t="s">
        <v>3520</v>
      </c>
      <c r="BX481">
        <v>197470</v>
      </c>
    </row>
    <row r="482" spans="1:76" x14ac:dyDescent="0.25">
      <c r="A482">
        <v>197509</v>
      </c>
      <c r="C482">
        <v>1</v>
      </c>
      <c r="F482" t="s">
        <v>73</v>
      </c>
      <c r="G482" t="s">
        <v>74</v>
      </c>
      <c r="H482" t="s">
        <v>3521</v>
      </c>
      <c r="I482" t="s">
        <v>117</v>
      </c>
      <c r="K482">
        <v>1</v>
      </c>
      <c r="L482" t="s">
        <v>76</v>
      </c>
      <c r="M482">
        <v>102854</v>
      </c>
      <c r="N482" t="s">
        <v>77</v>
      </c>
      <c r="O482" t="s">
        <v>77</v>
      </c>
      <c r="U482" t="s">
        <v>3491</v>
      </c>
      <c r="V482" s="2">
        <v>1</v>
      </c>
      <c r="W482" t="s">
        <v>2073</v>
      </c>
      <c r="X482" t="s">
        <v>3439</v>
      </c>
      <c r="Y482" s="3" t="s">
        <v>3440</v>
      </c>
      <c r="Z482" s="4">
        <v>8</v>
      </c>
      <c r="AA482" s="5">
        <v>805</v>
      </c>
      <c r="AB482" s="5" t="s">
        <v>3439</v>
      </c>
      <c r="AC482" t="s">
        <v>3522</v>
      </c>
      <c r="AD482">
        <v>2010</v>
      </c>
      <c r="AE482">
        <v>8</v>
      </c>
      <c r="AF482">
        <v>25</v>
      </c>
      <c r="AG482" t="s">
        <v>3485</v>
      </c>
      <c r="AJ482" t="s">
        <v>77</v>
      </c>
      <c r="AK482" t="s">
        <v>84</v>
      </c>
      <c r="AL482">
        <v>194849</v>
      </c>
      <c r="AM482">
        <v>6562424</v>
      </c>
      <c r="AN482" s="5">
        <v>195000</v>
      </c>
      <c r="AO482" s="5">
        <v>6563000</v>
      </c>
      <c r="AP482">
        <v>1</v>
      </c>
      <c r="AR482">
        <v>1010</v>
      </c>
      <c r="AT482" s="6" t="s">
        <v>3523</v>
      </c>
      <c r="AU482">
        <v>102854</v>
      </c>
      <c r="AW482" s="7" t="s">
        <v>86</v>
      </c>
      <c r="AX482">
        <v>1</v>
      </c>
      <c r="AY482" t="s">
        <v>87</v>
      </c>
      <c r="AZ482" t="s">
        <v>3524</v>
      </c>
      <c r="BA482" t="s">
        <v>3525</v>
      </c>
      <c r="BB482">
        <v>1010</v>
      </c>
      <c r="BC482" t="s">
        <v>90</v>
      </c>
      <c r="BD482" t="s">
        <v>91</v>
      </c>
      <c r="BF482" s="6">
        <v>43709.903472222199</v>
      </c>
      <c r="BG482" s="8" t="s">
        <v>92</v>
      </c>
      <c r="BI482">
        <v>6</v>
      </c>
      <c r="BJ482">
        <v>60268</v>
      </c>
      <c r="BL482" t="s">
        <v>3526</v>
      </c>
      <c r="BX482">
        <v>197509</v>
      </c>
    </row>
    <row r="483" spans="1:76" x14ac:dyDescent="0.25">
      <c r="A483">
        <v>198432</v>
      </c>
      <c r="B483">
        <v>65821</v>
      </c>
      <c r="F483" t="s">
        <v>73</v>
      </c>
      <c r="G483" t="s">
        <v>74</v>
      </c>
      <c r="H483" t="s">
        <v>3527</v>
      </c>
      <c r="I483" t="s">
        <v>117</v>
      </c>
      <c r="K483">
        <v>1</v>
      </c>
      <c r="L483" t="s">
        <v>76</v>
      </c>
      <c r="M483">
        <v>102854</v>
      </c>
      <c r="N483" t="s">
        <v>77</v>
      </c>
      <c r="O483" t="s">
        <v>77</v>
      </c>
      <c r="U483" t="s">
        <v>3528</v>
      </c>
      <c r="V483" s="2">
        <v>1</v>
      </c>
      <c r="W483" t="s">
        <v>2073</v>
      </c>
      <c r="X483" t="s">
        <v>3439</v>
      </c>
      <c r="Y483" s="3" t="s">
        <v>3440</v>
      </c>
      <c r="Z483" s="4">
        <v>8</v>
      </c>
      <c r="AA483" s="5">
        <v>805</v>
      </c>
      <c r="AB483" s="5" t="s">
        <v>3439</v>
      </c>
      <c r="AC483" t="s">
        <v>3529</v>
      </c>
      <c r="AD483">
        <v>1972</v>
      </c>
      <c r="AE483">
        <v>8</v>
      </c>
      <c r="AF483">
        <v>27</v>
      </c>
      <c r="AG483" t="s">
        <v>3450</v>
      </c>
      <c r="AJ483" t="s">
        <v>77</v>
      </c>
      <c r="AK483" t="s">
        <v>84</v>
      </c>
      <c r="AL483">
        <v>195675</v>
      </c>
      <c r="AM483">
        <v>6565337</v>
      </c>
      <c r="AN483" s="5">
        <v>195000</v>
      </c>
      <c r="AO483" s="5">
        <v>6565000</v>
      </c>
      <c r="AP483">
        <v>50</v>
      </c>
      <c r="AR483">
        <v>1010</v>
      </c>
      <c r="AT483" s="6" t="s">
        <v>3530</v>
      </c>
      <c r="AU483">
        <v>102854</v>
      </c>
      <c r="AW483" s="7" t="s">
        <v>86</v>
      </c>
      <c r="AX483">
        <v>1</v>
      </c>
      <c r="AY483" t="s">
        <v>87</v>
      </c>
      <c r="AZ483" t="s">
        <v>3531</v>
      </c>
      <c r="BA483" t="s">
        <v>3532</v>
      </c>
      <c r="BB483">
        <v>1010</v>
      </c>
      <c r="BC483" t="s">
        <v>90</v>
      </c>
      <c r="BD483" t="s">
        <v>91</v>
      </c>
      <c r="BF483" s="6">
        <v>43709.903472222199</v>
      </c>
      <c r="BG483" s="8" t="s">
        <v>92</v>
      </c>
      <c r="BI483">
        <v>6</v>
      </c>
      <c r="BJ483">
        <v>60493</v>
      </c>
      <c r="BK483">
        <v>164407</v>
      </c>
      <c r="BL483" t="s">
        <v>3533</v>
      </c>
      <c r="BX483">
        <v>198432</v>
      </c>
    </row>
    <row r="484" spans="1:76" x14ac:dyDescent="0.25">
      <c r="A484">
        <v>198832</v>
      </c>
      <c r="C484">
        <v>1</v>
      </c>
      <c r="D484">
        <v>1</v>
      </c>
      <c r="E484">
        <v>1</v>
      </c>
      <c r="F484" t="s">
        <v>73</v>
      </c>
      <c r="G484" t="s">
        <v>186</v>
      </c>
      <c r="H484" t="s">
        <v>3534</v>
      </c>
      <c r="I484" t="s">
        <v>117</v>
      </c>
      <c r="K484">
        <v>1</v>
      </c>
      <c r="L484" t="s">
        <v>76</v>
      </c>
      <c r="M484">
        <v>102854</v>
      </c>
      <c r="N484" t="s">
        <v>77</v>
      </c>
      <c r="O484" t="s">
        <v>77</v>
      </c>
      <c r="U484" t="s">
        <v>3535</v>
      </c>
      <c r="V484" s="2">
        <v>1</v>
      </c>
      <c r="W484" t="s">
        <v>2073</v>
      </c>
      <c r="X484" t="s">
        <v>3439</v>
      </c>
      <c r="Y484" s="3" t="s">
        <v>3440</v>
      </c>
      <c r="Z484" s="4">
        <v>8</v>
      </c>
      <c r="AA484" s="5">
        <v>805</v>
      </c>
      <c r="AB484" s="5" t="s">
        <v>3439</v>
      </c>
      <c r="AC484" t="s">
        <v>3536</v>
      </c>
      <c r="AD484">
        <v>2015</v>
      </c>
      <c r="AE484">
        <v>9</v>
      </c>
      <c r="AF484">
        <v>23</v>
      </c>
      <c r="AG484" t="s">
        <v>3537</v>
      </c>
      <c r="AH484" t="s">
        <v>3537</v>
      </c>
      <c r="AJ484" t="s">
        <v>77</v>
      </c>
      <c r="AK484" t="s">
        <v>84</v>
      </c>
      <c r="AL484">
        <v>195971</v>
      </c>
      <c r="AM484">
        <v>6566230</v>
      </c>
      <c r="AN484" s="5">
        <v>195000</v>
      </c>
      <c r="AO484" s="5">
        <v>6567000</v>
      </c>
      <c r="AP484">
        <v>50</v>
      </c>
      <c r="AR484">
        <v>59</v>
      </c>
      <c r="AU484">
        <v>102854</v>
      </c>
      <c r="AW484" s="7" t="s">
        <v>86</v>
      </c>
      <c r="AX484">
        <v>1</v>
      </c>
      <c r="AY484" t="s">
        <v>87</v>
      </c>
      <c r="AZ484" t="s">
        <v>3538</v>
      </c>
      <c r="BA484" t="s">
        <v>3534</v>
      </c>
      <c r="BB484">
        <v>59</v>
      </c>
      <c r="BC484" t="s">
        <v>186</v>
      </c>
      <c r="BD484" t="s">
        <v>193</v>
      </c>
      <c r="BF484" s="6">
        <v>43961</v>
      </c>
      <c r="BG484" s="8" t="s">
        <v>92</v>
      </c>
      <c r="BI484">
        <v>4</v>
      </c>
      <c r="BJ484">
        <v>387605</v>
      </c>
      <c r="BL484" t="s">
        <v>3539</v>
      </c>
      <c r="BX484">
        <v>198832</v>
      </c>
    </row>
    <row r="485" spans="1:76" x14ac:dyDescent="0.25">
      <c r="A485">
        <v>198789</v>
      </c>
      <c r="C485">
        <v>1</v>
      </c>
      <c r="D485">
        <v>1</v>
      </c>
      <c r="E485">
        <v>2</v>
      </c>
      <c r="F485" t="s">
        <v>73</v>
      </c>
      <c r="G485" t="s">
        <v>74</v>
      </c>
      <c r="H485" t="s">
        <v>3540</v>
      </c>
      <c r="I485" t="s">
        <v>117</v>
      </c>
      <c r="K485">
        <v>1</v>
      </c>
      <c r="L485" t="s">
        <v>76</v>
      </c>
      <c r="M485">
        <v>102854</v>
      </c>
      <c r="N485" t="s">
        <v>77</v>
      </c>
      <c r="O485" t="s">
        <v>77</v>
      </c>
      <c r="U485" t="s">
        <v>3535</v>
      </c>
      <c r="V485" s="2">
        <v>1</v>
      </c>
      <c r="W485" t="s">
        <v>2073</v>
      </c>
      <c r="X485" t="s">
        <v>3439</v>
      </c>
      <c r="Y485" s="3" t="s">
        <v>3440</v>
      </c>
      <c r="Z485" s="4">
        <v>8</v>
      </c>
      <c r="AA485" s="5">
        <v>805</v>
      </c>
      <c r="AB485" s="5" t="s">
        <v>3439</v>
      </c>
      <c r="AC485" t="s">
        <v>3541</v>
      </c>
      <c r="AD485">
        <v>2017</v>
      </c>
      <c r="AE485">
        <v>8</v>
      </c>
      <c r="AF485">
        <v>5</v>
      </c>
      <c r="AG485" t="s">
        <v>3542</v>
      </c>
      <c r="AJ485" t="s">
        <v>77</v>
      </c>
      <c r="AK485" t="s">
        <v>84</v>
      </c>
      <c r="AL485">
        <v>195937</v>
      </c>
      <c r="AM485">
        <v>6566250</v>
      </c>
      <c r="AN485" s="5">
        <v>195000</v>
      </c>
      <c r="AO485" s="5">
        <v>6567000</v>
      </c>
      <c r="AP485">
        <v>200</v>
      </c>
      <c r="AR485">
        <v>1010</v>
      </c>
      <c r="AT485" s="6" t="s">
        <v>3543</v>
      </c>
      <c r="AU485">
        <v>102854</v>
      </c>
      <c r="AW485" s="7" t="s">
        <v>86</v>
      </c>
      <c r="AX485">
        <v>1</v>
      </c>
      <c r="AY485" t="s">
        <v>87</v>
      </c>
      <c r="AZ485" t="s">
        <v>3544</v>
      </c>
      <c r="BA485" t="s">
        <v>3545</v>
      </c>
      <c r="BB485">
        <v>1010</v>
      </c>
      <c r="BC485" t="s">
        <v>90</v>
      </c>
      <c r="BD485" t="s">
        <v>91</v>
      </c>
      <c r="BF485" s="6">
        <v>42952.834583333301</v>
      </c>
      <c r="BG485" s="8" t="s">
        <v>92</v>
      </c>
      <c r="BI485">
        <v>6</v>
      </c>
      <c r="BJ485">
        <v>133267</v>
      </c>
      <c r="BL485" t="s">
        <v>3546</v>
      </c>
      <c r="BX485">
        <v>198789</v>
      </c>
    </row>
    <row r="486" spans="1:76" x14ac:dyDescent="0.25">
      <c r="A486">
        <v>196725</v>
      </c>
      <c r="B486">
        <v>101148</v>
      </c>
      <c r="F486" t="s">
        <v>73</v>
      </c>
      <c r="G486" t="s">
        <v>74</v>
      </c>
      <c r="H486" t="s">
        <v>3547</v>
      </c>
      <c r="I486" t="s">
        <v>117</v>
      </c>
      <c r="K486">
        <v>1</v>
      </c>
      <c r="L486" t="s">
        <v>76</v>
      </c>
      <c r="M486">
        <v>102854</v>
      </c>
      <c r="N486" t="s">
        <v>77</v>
      </c>
      <c r="O486" t="s">
        <v>77</v>
      </c>
      <c r="U486" t="s">
        <v>3548</v>
      </c>
      <c r="V486" s="2">
        <v>1</v>
      </c>
      <c r="W486" t="s">
        <v>2073</v>
      </c>
      <c r="X486" t="s">
        <v>3439</v>
      </c>
      <c r="Y486" s="3" t="s">
        <v>3440</v>
      </c>
      <c r="Z486" s="4">
        <v>8</v>
      </c>
      <c r="AA486" s="5">
        <v>805</v>
      </c>
      <c r="AB486" s="5" t="s">
        <v>3439</v>
      </c>
      <c r="AC486" t="s">
        <v>3549</v>
      </c>
      <c r="AD486">
        <v>2015</v>
      </c>
      <c r="AE486">
        <v>8</v>
      </c>
      <c r="AF486">
        <v>3</v>
      </c>
      <c r="AG486" t="s">
        <v>3550</v>
      </c>
      <c r="AJ486" t="s">
        <v>77</v>
      </c>
      <c r="AK486" t="s">
        <v>84</v>
      </c>
      <c r="AL486">
        <v>194102</v>
      </c>
      <c r="AM486">
        <v>6569299</v>
      </c>
      <c r="AN486" s="5">
        <v>195000</v>
      </c>
      <c r="AO486" s="5">
        <v>6569000</v>
      </c>
      <c r="AP486">
        <v>10</v>
      </c>
      <c r="AR486">
        <v>1010</v>
      </c>
      <c r="AS486" t="s">
        <v>3551</v>
      </c>
      <c r="AT486" s="6" t="s">
        <v>3552</v>
      </c>
      <c r="AU486">
        <v>102854</v>
      </c>
      <c r="AW486" s="7" t="s">
        <v>86</v>
      </c>
      <c r="AX486">
        <v>1</v>
      </c>
      <c r="AY486" t="s">
        <v>87</v>
      </c>
      <c r="AZ486" t="s">
        <v>3553</v>
      </c>
      <c r="BA486" t="s">
        <v>3554</v>
      </c>
      <c r="BB486">
        <v>1010</v>
      </c>
      <c r="BC486" t="s">
        <v>90</v>
      </c>
      <c r="BD486" t="s">
        <v>91</v>
      </c>
      <c r="BF486" s="6">
        <v>43710.332638888904</v>
      </c>
      <c r="BG486" s="8" t="s">
        <v>92</v>
      </c>
      <c r="BI486">
        <v>6</v>
      </c>
      <c r="BJ486">
        <v>87880</v>
      </c>
      <c r="BK486">
        <v>164427</v>
      </c>
      <c r="BL486" t="s">
        <v>3555</v>
      </c>
      <c r="BX486">
        <v>196725</v>
      </c>
    </row>
    <row r="487" spans="1:76" x14ac:dyDescent="0.25">
      <c r="A487">
        <v>200419</v>
      </c>
      <c r="B487">
        <v>63240</v>
      </c>
      <c r="F487" t="s">
        <v>73</v>
      </c>
      <c r="G487" t="s">
        <v>74</v>
      </c>
      <c r="H487" t="s">
        <v>3556</v>
      </c>
      <c r="I487" s="1" t="str">
        <f>HYPERLINK(AT487,"Foto")</f>
        <v>Foto</v>
      </c>
      <c r="K487">
        <v>1</v>
      </c>
      <c r="L487" t="s">
        <v>76</v>
      </c>
      <c r="M487">
        <v>102854</v>
      </c>
      <c r="N487" t="s">
        <v>77</v>
      </c>
      <c r="O487" t="s">
        <v>77</v>
      </c>
      <c r="U487" t="s">
        <v>3557</v>
      </c>
      <c r="V487" s="2">
        <v>1</v>
      </c>
      <c r="W487" t="s">
        <v>2073</v>
      </c>
      <c r="X487" t="s">
        <v>3439</v>
      </c>
      <c r="Y487" s="3" t="s">
        <v>3440</v>
      </c>
      <c r="Z487" s="4">
        <v>8</v>
      </c>
      <c r="AA487" s="5">
        <v>805</v>
      </c>
      <c r="AB487" s="5" t="s">
        <v>3439</v>
      </c>
      <c r="AC487" t="s">
        <v>3558</v>
      </c>
      <c r="AD487">
        <v>1981</v>
      </c>
      <c r="AE487">
        <v>7</v>
      </c>
      <c r="AF487">
        <v>22</v>
      </c>
      <c r="AG487" t="s">
        <v>3559</v>
      </c>
      <c r="AJ487" t="s">
        <v>77</v>
      </c>
      <c r="AK487" t="s">
        <v>84</v>
      </c>
      <c r="AL487">
        <v>197583</v>
      </c>
      <c r="AM487">
        <v>6557946</v>
      </c>
      <c r="AN487" s="5">
        <v>197000</v>
      </c>
      <c r="AO487" s="5">
        <v>6557000</v>
      </c>
      <c r="AP487">
        <v>50</v>
      </c>
      <c r="AR487">
        <v>1010</v>
      </c>
      <c r="AS487" t="s">
        <v>3560</v>
      </c>
      <c r="AT487" s="6" t="s">
        <v>3561</v>
      </c>
      <c r="AU487">
        <v>102854</v>
      </c>
      <c r="AW487" s="7" t="s">
        <v>86</v>
      </c>
      <c r="AX487">
        <v>1</v>
      </c>
      <c r="AY487" t="s">
        <v>87</v>
      </c>
      <c r="AZ487" t="s">
        <v>3562</v>
      </c>
      <c r="BA487" t="s">
        <v>3563</v>
      </c>
      <c r="BB487">
        <v>1010</v>
      </c>
      <c r="BC487" t="s">
        <v>90</v>
      </c>
      <c r="BD487" t="s">
        <v>91</v>
      </c>
      <c r="BE487">
        <v>1</v>
      </c>
      <c r="BF487" s="6">
        <v>43709.903472222199</v>
      </c>
      <c r="BG487" s="8" t="s">
        <v>92</v>
      </c>
      <c r="BI487">
        <v>6</v>
      </c>
      <c r="BJ487">
        <v>59382</v>
      </c>
      <c r="BK487">
        <v>164410</v>
      </c>
      <c r="BL487" t="s">
        <v>3564</v>
      </c>
      <c r="BX487">
        <v>200419</v>
      </c>
    </row>
    <row r="488" spans="1:76" x14ac:dyDescent="0.25">
      <c r="A488">
        <v>200452</v>
      </c>
      <c r="B488">
        <v>63227</v>
      </c>
      <c r="F488" t="s">
        <v>73</v>
      </c>
      <c r="G488" t="s">
        <v>74</v>
      </c>
      <c r="H488" t="s">
        <v>3565</v>
      </c>
      <c r="I488" t="s">
        <v>117</v>
      </c>
      <c r="K488">
        <v>1</v>
      </c>
      <c r="L488" t="s">
        <v>76</v>
      </c>
      <c r="M488">
        <v>102854</v>
      </c>
      <c r="N488" t="s">
        <v>77</v>
      </c>
      <c r="O488" t="s">
        <v>77</v>
      </c>
      <c r="U488" t="s">
        <v>3557</v>
      </c>
      <c r="V488" s="2">
        <v>1</v>
      </c>
      <c r="W488" t="s">
        <v>2073</v>
      </c>
      <c r="X488" t="s">
        <v>3439</v>
      </c>
      <c r="Y488" s="3" t="s">
        <v>3440</v>
      </c>
      <c r="Z488" s="4">
        <v>8</v>
      </c>
      <c r="AA488" s="5">
        <v>805</v>
      </c>
      <c r="AB488" s="5" t="s">
        <v>3439</v>
      </c>
      <c r="AC488" t="s">
        <v>3566</v>
      </c>
      <c r="AD488">
        <v>1991</v>
      </c>
      <c r="AE488">
        <v>6</v>
      </c>
      <c r="AF488">
        <v>30</v>
      </c>
      <c r="AG488" t="s">
        <v>3567</v>
      </c>
      <c r="AJ488" t="s">
        <v>77</v>
      </c>
      <c r="AK488" t="s">
        <v>84</v>
      </c>
      <c r="AL488">
        <v>197632</v>
      </c>
      <c r="AM488">
        <v>6557872</v>
      </c>
      <c r="AN488" s="5">
        <v>197000</v>
      </c>
      <c r="AO488" s="5">
        <v>6557000</v>
      </c>
      <c r="AP488">
        <v>50</v>
      </c>
      <c r="AR488">
        <v>1010</v>
      </c>
      <c r="AS488" t="s">
        <v>3568</v>
      </c>
      <c r="AT488" s="6" t="s">
        <v>3569</v>
      </c>
      <c r="AU488">
        <v>102854</v>
      </c>
      <c r="AW488" s="7" t="s">
        <v>86</v>
      </c>
      <c r="AX488">
        <v>1</v>
      </c>
      <c r="AY488" t="s">
        <v>87</v>
      </c>
      <c r="AZ488" t="s">
        <v>3570</v>
      </c>
      <c r="BA488" t="s">
        <v>3571</v>
      </c>
      <c r="BB488">
        <v>1010</v>
      </c>
      <c r="BC488" t="s">
        <v>90</v>
      </c>
      <c r="BD488" t="s">
        <v>91</v>
      </c>
      <c r="BF488" s="6">
        <v>43709.903472222199</v>
      </c>
      <c r="BG488" s="8" t="s">
        <v>92</v>
      </c>
      <c r="BI488">
        <v>6</v>
      </c>
      <c r="BJ488">
        <v>59369</v>
      </c>
      <c r="BK488">
        <v>164415</v>
      </c>
      <c r="BL488" t="s">
        <v>3572</v>
      </c>
      <c r="BX488">
        <v>200452</v>
      </c>
    </row>
    <row r="489" spans="1:76" x14ac:dyDescent="0.25">
      <c r="A489">
        <v>200377</v>
      </c>
      <c r="C489">
        <v>1</v>
      </c>
      <c r="F489" t="s">
        <v>73</v>
      </c>
      <c r="G489" t="s">
        <v>74</v>
      </c>
      <c r="H489" t="s">
        <v>3573</v>
      </c>
      <c r="I489" t="s">
        <v>117</v>
      </c>
      <c r="K489">
        <v>1</v>
      </c>
      <c r="L489" t="s">
        <v>76</v>
      </c>
      <c r="M489">
        <v>102854</v>
      </c>
      <c r="N489" t="s">
        <v>77</v>
      </c>
      <c r="O489" t="s">
        <v>77</v>
      </c>
      <c r="U489" t="s">
        <v>3557</v>
      </c>
      <c r="V489" s="2">
        <v>1</v>
      </c>
      <c r="W489" t="s">
        <v>2073</v>
      </c>
      <c r="X489" t="s">
        <v>3439</v>
      </c>
      <c r="Y489" s="3" t="s">
        <v>3440</v>
      </c>
      <c r="Z489" s="4">
        <v>8</v>
      </c>
      <c r="AA489" s="5">
        <v>805</v>
      </c>
      <c r="AB489" s="5" t="s">
        <v>3439</v>
      </c>
      <c r="AC489" t="s">
        <v>3574</v>
      </c>
      <c r="AD489">
        <v>1991</v>
      </c>
      <c r="AE489">
        <v>6</v>
      </c>
      <c r="AF489">
        <v>30</v>
      </c>
      <c r="AG489" t="s">
        <v>3567</v>
      </c>
      <c r="AJ489" t="s">
        <v>77</v>
      </c>
      <c r="AK489" t="s">
        <v>84</v>
      </c>
      <c r="AL489">
        <v>197539</v>
      </c>
      <c r="AM489">
        <v>6557938</v>
      </c>
      <c r="AN489" s="5">
        <v>197000</v>
      </c>
      <c r="AO489" s="5">
        <v>6557000</v>
      </c>
      <c r="AP489">
        <v>25</v>
      </c>
      <c r="AR489">
        <v>1010</v>
      </c>
      <c r="AS489" t="s">
        <v>3568</v>
      </c>
      <c r="AT489" s="6" t="s">
        <v>3575</v>
      </c>
      <c r="AU489">
        <v>102854</v>
      </c>
      <c r="AW489" s="7" t="s">
        <v>86</v>
      </c>
      <c r="AX489">
        <v>1</v>
      </c>
      <c r="AY489" t="s">
        <v>87</v>
      </c>
      <c r="AZ489" t="s">
        <v>3576</v>
      </c>
      <c r="BA489" t="s">
        <v>3577</v>
      </c>
      <c r="BB489">
        <v>1010</v>
      </c>
      <c r="BC489" t="s">
        <v>90</v>
      </c>
      <c r="BD489" t="s">
        <v>91</v>
      </c>
      <c r="BF489" s="6">
        <v>43709.903472222199</v>
      </c>
      <c r="BG489" s="8" t="s">
        <v>92</v>
      </c>
      <c r="BI489">
        <v>6</v>
      </c>
      <c r="BJ489">
        <v>59383</v>
      </c>
      <c r="BL489" t="s">
        <v>3578</v>
      </c>
      <c r="BX489">
        <v>200377</v>
      </c>
    </row>
    <row r="490" spans="1:76" x14ac:dyDescent="0.25">
      <c r="A490">
        <v>200806</v>
      </c>
      <c r="C490">
        <v>1</v>
      </c>
      <c r="F490" t="s">
        <v>73</v>
      </c>
      <c r="G490" t="s">
        <v>74</v>
      </c>
      <c r="H490" t="s">
        <v>3579</v>
      </c>
      <c r="I490" t="s">
        <v>117</v>
      </c>
      <c r="K490">
        <v>1</v>
      </c>
      <c r="L490" t="s">
        <v>76</v>
      </c>
      <c r="M490">
        <v>102854</v>
      </c>
      <c r="N490" t="s">
        <v>77</v>
      </c>
      <c r="O490" t="s">
        <v>77</v>
      </c>
      <c r="U490" t="s">
        <v>3557</v>
      </c>
      <c r="V490" s="2">
        <v>1</v>
      </c>
      <c r="W490" t="s">
        <v>2073</v>
      </c>
      <c r="X490" t="s">
        <v>3439</v>
      </c>
      <c r="Y490" s="3" t="s">
        <v>3440</v>
      </c>
      <c r="Z490" s="4">
        <v>8</v>
      </c>
      <c r="AA490" s="5">
        <v>805</v>
      </c>
      <c r="AB490" s="5" t="s">
        <v>3439</v>
      </c>
      <c r="AC490" t="s">
        <v>3580</v>
      </c>
      <c r="AD490">
        <v>1991</v>
      </c>
      <c r="AE490">
        <v>6</v>
      </c>
      <c r="AF490">
        <v>30</v>
      </c>
      <c r="AG490" t="s">
        <v>3567</v>
      </c>
      <c r="AJ490" t="s">
        <v>77</v>
      </c>
      <c r="AK490" t="s">
        <v>84</v>
      </c>
      <c r="AL490">
        <v>197995</v>
      </c>
      <c r="AM490">
        <v>6557423</v>
      </c>
      <c r="AN490" s="5">
        <v>197000</v>
      </c>
      <c r="AO490" s="5">
        <v>6557000</v>
      </c>
      <c r="AP490">
        <v>100</v>
      </c>
      <c r="AR490">
        <v>1010</v>
      </c>
      <c r="AS490" t="s">
        <v>3568</v>
      </c>
      <c r="AT490" s="6" t="s">
        <v>3581</v>
      </c>
      <c r="AU490">
        <v>102854</v>
      </c>
      <c r="AW490" s="7" t="s">
        <v>86</v>
      </c>
      <c r="AX490">
        <v>1</v>
      </c>
      <c r="AY490" t="s">
        <v>87</v>
      </c>
      <c r="AZ490" t="s">
        <v>3582</v>
      </c>
      <c r="BA490" t="s">
        <v>3583</v>
      </c>
      <c r="BB490">
        <v>1010</v>
      </c>
      <c r="BC490" t="s">
        <v>90</v>
      </c>
      <c r="BD490" t="s">
        <v>91</v>
      </c>
      <c r="BF490" s="6">
        <v>43709.903472222199</v>
      </c>
      <c r="BG490" s="8" t="s">
        <v>92</v>
      </c>
      <c r="BI490">
        <v>6</v>
      </c>
      <c r="BJ490">
        <v>60371</v>
      </c>
      <c r="BL490" t="s">
        <v>3584</v>
      </c>
      <c r="BX490">
        <v>200806</v>
      </c>
    </row>
    <row r="491" spans="1:76" x14ac:dyDescent="0.25">
      <c r="A491">
        <v>200585</v>
      </c>
      <c r="B491">
        <v>126483</v>
      </c>
      <c r="F491" t="s">
        <v>73</v>
      </c>
      <c r="G491" t="s">
        <v>74</v>
      </c>
      <c r="H491" t="s">
        <v>3585</v>
      </c>
      <c r="I491" t="s">
        <v>117</v>
      </c>
      <c r="K491">
        <v>1</v>
      </c>
      <c r="L491" t="s">
        <v>76</v>
      </c>
      <c r="M491">
        <v>102854</v>
      </c>
      <c r="N491" t="s">
        <v>77</v>
      </c>
      <c r="O491" t="s">
        <v>77</v>
      </c>
      <c r="U491" t="s">
        <v>3557</v>
      </c>
      <c r="V491" s="2">
        <v>1</v>
      </c>
      <c r="W491" t="s">
        <v>2073</v>
      </c>
      <c r="X491" t="s">
        <v>3439</v>
      </c>
      <c r="Y491" s="3" t="s">
        <v>3440</v>
      </c>
      <c r="Z491" s="4">
        <v>8</v>
      </c>
      <c r="AA491" s="5">
        <v>805</v>
      </c>
      <c r="AB491" s="5" t="s">
        <v>3439</v>
      </c>
      <c r="AC491" t="s">
        <v>3586</v>
      </c>
      <c r="AD491">
        <v>2016</v>
      </c>
      <c r="AE491">
        <v>8</v>
      </c>
      <c r="AF491">
        <v>7</v>
      </c>
      <c r="AG491" t="s">
        <v>3587</v>
      </c>
      <c r="AJ491" t="s">
        <v>77</v>
      </c>
      <c r="AK491" t="s">
        <v>84</v>
      </c>
      <c r="AL491">
        <v>197807</v>
      </c>
      <c r="AM491">
        <v>6557546</v>
      </c>
      <c r="AN491" s="5">
        <v>197000</v>
      </c>
      <c r="AO491" s="5">
        <v>6557000</v>
      </c>
      <c r="AP491">
        <v>10</v>
      </c>
      <c r="AR491">
        <v>1010</v>
      </c>
      <c r="AS491" t="s">
        <v>3588</v>
      </c>
      <c r="AT491" s="6" t="s">
        <v>3589</v>
      </c>
      <c r="AU491">
        <v>102854</v>
      </c>
      <c r="AW491" s="7" t="s">
        <v>86</v>
      </c>
      <c r="AX491">
        <v>1</v>
      </c>
      <c r="AY491" t="s">
        <v>87</v>
      </c>
      <c r="AZ491" t="s">
        <v>3590</v>
      </c>
      <c r="BA491" t="s">
        <v>3591</v>
      </c>
      <c r="BB491">
        <v>1010</v>
      </c>
      <c r="BC491" t="s">
        <v>90</v>
      </c>
      <c r="BD491" t="s">
        <v>91</v>
      </c>
      <c r="BF491" s="6">
        <v>43710.333333333299</v>
      </c>
      <c r="BG491" s="8" t="s">
        <v>92</v>
      </c>
      <c r="BI491">
        <v>6</v>
      </c>
      <c r="BJ491">
        <v>110109</v>
      </c>
      <c r="BK491">
        <v>164428</v>
      </c>
      <c r="BL491" t="s">
        <v>3592</v>
      </c>
      <c r="BX491">
        <v>200585</v>
      </c>
    </row>
    <row r="492" spans="1:76" x14ac:dyDescent="0.25">
      <c r="A492">
        <v>200390</v>
      </c>
      <c r="C492">
        <v>1</v>
      </c>
      <c r="F492" t="s">
        <v>73</v>
      </c>
      <c r="G492" t="s">
        <v>74</v>
      </c>
      <c r="H492" t="s">
        <v>3593</v>
      </c>
      <c r="I492" t="s">
        <v>117</v>
      </c>
      <c r="K492">
        <v>1</v>
      </c>
      <c r="L492" t="s">
        <v>76</v>
      </c>
      <c r="M492">
        <v>102854</v>
      </c>
      <c r="N492" t="s">
        <v>77</v>
      </c>
      <c r="O492" t="s">
        <v>77</v>
      </c>
      <c r="U492" t="s">
        <v>3557</v>
      </c>
      <c r="V492" s="2">
        <v>1</v>
      </c>
      <c r="W492" t="s">
        <v>2073</v>
      </c>
      <c r="X492" t="s">
        <v>3439</v>
      </c>
      <c r="Y492" s="3" t="s">
        <v>3440</v>
      </c>
      <c r="Z492" s="4">
        <v>8</v>
      </c>
      <c r="AA492" s="5">
        <v>805</v>
      </c>
      <c r="AB492" s="5" t="s">
        <v>3439</v>
      </c>
      <c r="AC492" t="s">
        <v>3594</v>
      </c>
      <c r="AD492">
        <v>2016</v>
      </c>
      <c r="AE492">
        <v>8</v>
      </c>
      <c r="AF492">
        <v>7</v>
      </c>
      <c r="AG492" t="s">
        <v>3587</v>
      </c>
      <c r="AJ492" t="s">
        <v>77</v>
      </c>
      <c r="AK492" t="s">
        <v>84</v>
      </c>
      <c r="AL492">
        <v>197564</v>
      </c>
      <c r="AM492">
        <v>6557970</v>
      </c>
      <c r="AN492" s="5">
        <v>197000</v>
      </c>
      <c r="AO492" s="5">
        <v>6557000</v>
      </c>
      <c r="AP492">
        <v>25</v>
      </c>
      <c r="AR492">
        <v>1010</v>
      </c>
      <c r="AS492" t="s">
        <v>3588</v>
      </c>
      <c r="AT492" s="6" t="s">
        <v>3595</v>
      </c>
      <c r="AU492">
        <v>102854</v>
      </c>
      <c r="AW492" s="7" t="s">
        <v>86</v>
      </c>
      <c r="AX492">
        <v>1</v>
      </c>
      <c r="AY492" t="s">
        <v>87</v>
      </c>
      <c r="AZ492" t="s">
        <v>3596</v>
      </c>
      <c r="BA492" t="s">
        <v>3597</v>
      </c>
      <c r="BB492">
        <v>1010</v>
      </c>
      <c r="BC492" t="s">
        <v>90</v>
      </c>
      <c r="BD492" t="s">
        <v>91</v>
      </c>
      <c r="BF492" s="6">
        <v>43710.333333333299</v>
      </c>
      <c r="BG492" s="8" t="s">
        <v>92</v>
      </c>
      <c r="BI492">
        <v>6</v>
      </c>
      <c r="BJ492">
        <v>110112</v>
      </c>
      <c r="BL492" t="s">
        <v>3598</v>
      </c>
      <c r="BX492">
        <v>200390</v>
      </c>
    </row>
    <row r="493" spans="1:76" x14ac:dyDescent="0.25">
      <c r="A493">
        <v>200366</v>
      </c>
      <c r="C493">
        <v>1</v>
      </c>
      <c r="D493">
        <v>1</v>
      </c>
      <c r="E493">
        <v>1</v>
      </c>
      <c r="F493" t="s">
        <v>73</v>
      </c>
      <c r="G493" t="s">
        <v>74</v>
      </c>
      <c r="H493" t="s">
        <v>3599</v>
      </c>
      <c r="I493" s="1" t="str">
        <f>HYPERLINK(AT493,"Foto")</f>
        <v>Foto</v>
      </c>
      <c r="K493">
        <v>1</v>
      </c>
      <c r="L493" t="s">
        <v>76</v>
      </c>
      <c r="M493">
        <v>102854</v>
      </c>
      <c r="N493" t="s">
        <v>77</v>
      </c>
      <c r="O493" t="s">
        <v>77</v>
      </c>
      <c r="U493" t="s">
        <v>3600</v>
      </c>
      <c r="V493" s="2">
        <v>1</v>
      </c>
      <c r="W493" t="s">
        <v>2073</v>
      </c>
      <c r="X493" t="s">
        <v>3439</v>
      </c>
      <c r="Y493" s="3" t="s">
        <v>3440</v>
      </c>
      <c r="Z493" s="4">
        <v>8</v>
      </c>
      <c r="AA493" s="5">
        <v>805</v>
      </c>
      <c r="AB493" s="5" t="s">
        <v>3439</v>
      </c>
      <c r="AC493" t="s">
        <v>3601</v>
      </c>
      <c r="AD493">
        <v>2018</v>
      </c>
      <c r="AE493">
        <v>8</v>
      </c>
      <c r="AF493">
        <v>7</v>
      </c>
      <c r="AG493" t="s">
        <v>3602</v>
      </c>
      <c r="AJ493" t="s">
        <v>77</v>
      </c>
      <c r="AK493" t="s">
        <v>84</v>
      </c>
      <c r="AL493">
        <v>197523</v>
      </c>
      <c r="AM493">
        <v>6558096</v>
      </c>
      <c r="AN493" s="5">
        <v>197000</v>
      </c>
      <c r="AO493" s="5">
        <v>6559000</v>
      </c>
      <c r="AP493">
        <v>50</v>
      </c>
      <c r="AR493">
        <v>1010</v>
      </c>
      <c r="AS493" t="s">
        <v>3603</v>
      </c>
      <c r="AT493" s="6" t="s">
        <v>3604</v>
      </c>
      <c r="AU493">
        <v>102854</v>
      </c>
      <c r="AW493" s="7" t="s">
        <v>86</v>
      </c>
      <c r="AX493">
        <v>1</v>
      </c>
      <c r="AY493" t="s">
        <v>87</v>
      </c>
      <c r="AZ493" t="s">
        <v>3605</v>
      </c>
      <c r="BA493" t="s">
        <v>3606</v>
      </c>
      <c r="BB493">
        <v>1010</v>
      </c>
      <c r="BC493" t="s">
        <v>90</v>
      </c>
      <c r="BD493" t="s">
        <v>91</v>
      </c>
      <c r="BE493">
        <v>1</v>
      </c>
      <c r="BF493" s="6">
        <v>43324.412511574097</v>
      </c>
      <c r="BG493" s="8" t="s">
        <v>92</v>
      </c>
      <c r="BI493">
        <v>6</v>
      </c>
      <c r="BJ493">
        <v>162614</v>
      </c>
      <c r="BL493" t="s">
        <v>3607</v>
      </c>
      <c r="BX493">
        <v>200366</v>
      </c>
    </row>
    <row r="494" spans="1:76" x14ac:dyDescent="0.25">
      <c r="A494">
        <v>198893</v>
      </c>
      <c r="B494">
        <v>65852</v>
      </c>
      <c r="F494" t="s">
        <v>73</v>
      </c>
      <c r="G494" t="s">
        <v>74</v>
      </c>
      <c r="H494" t="s">
        <v>3608</v>
      </c>
      <c r="I494" t="s">
        <v>117</v>
      </c>
      <c r="K494">
        <v>1</v>
      </c>
      <c r="L494" t="s">
        <v>76</v>
      </c>
      <c r="M494">
        <v>102854</v>
      </c>
      <c r="N494" t="s">
        <v>77</v>
      </c>
      <c r="O494" t="s">
        <v>77</v>
      </c>
      <c r="U494" t="s">
        <v>3609</v>
      </c>
      <c r="V494" s="2">
        <v>1</v>
      </c>
      <c r="W494" t="s">
        <v>2073</v>
      </c>
      <c r="X494" t="s">
        <v>3439</v>
      </c>
      <c r="Y494" s="3" t="s">
        <v>3440</v>
      </c>
      <c r="Z494" s="4">
        <v>8</v>
      </c>
      <c r="AA494" s="5">
        <v>805</v>
      </c>
      <c r="AB494" s="5" t="s">
        <v>3439</v>
      </c>
      <c r="AC494" t="s">
        <v>3610</v>
      </c>
      <c r="AD494">
        <v>1985</v>
      </c>
      <c r="AE494">
        <v>6</v>
      </c>
      <c r="AF494">
        <v>1</v>
      </c>
      <c r="AG494" t="s">
        <v>3450</v>
      </c>
      <c r="AJ494" t="s">
        <v>77</v>
      </c>
      <c r="AK494" t="s">
        <v>84</v>
      </c>
      <c r="AL494">
        <v>196020</v>
      </c>
      <c r="AM494">
        <v>6560822</v>
      </c>
      <c r="AN494" s="5">
        <v>197000</v>
      </c>
      <c r="AO494" s="5">
        <v>6561000</v>
      </c>
      <c r="AP494">
        <v>50</v>
      </c>
      <c r="AR494">
        <v>1010</v>
      </c>
      <c r="AT494" s="6" t="s">
        <v>3611</v>
      </c>
      <c r="AU494">
        <v>102854</v>
      </c>
      <c r="AW494" s="7" t="s">
        <v>86</v>
      </c>
      <c r="AX494">
        <v>1</v>
      </c>
      <c r="AY494" t="s">
        <v>87</v>
      </c>
      <c r="AZ494" t="s">
        <v>3612</v>
      </c>
      <c r="BA494" t="s">
        <v>3613</v>
      </c>
      <c r="BB494">
        <v>1010</v>
      </c>
      <c r="BC494" t="s">
        <v>90</v>
      </c>
      <c r="BD494" t="s">
        <v>91</v>
      </c>
      <c r="BF494" s="6">
        <v>43709.903472222199</v>
      </c>
      <c r="BG494" s="8" t="s">
        <v>92</v>
      </c>
      <c r="BI494">
        <v>6</v>
      </c>
      <c r="BJ494">
        <v>60500</v>
      </c>
      <c r="BK494">
        <v>164413</v>
      </c>
      <c r="BL494" t="s">
        <v>3614</v>
      </c>
      <c r="BX494">
        <v>198893</v>
      </c>
    </row>
    <row r="495" spans="1:76" x14ac:dyDescent="0.25">
      <c r="A495">
        <v>198921</v>
      </c>
      <c r="B495">
        <v>63220</v>
      </c>
      <c r="F495" t="s">
        <v>73</v>
      </c>
      <c r="G495" t="s">
        <v>74</v>
      </c>
      <c r="H495" t="s">
        <v>3615</v>
      </c>
      <c r="I495" t="s">
        <v>117</v>
      </c>
      <c r="K495">
        <v>1</v>
      </c>
      <c r="L495" t="s">
        <v>76</v>
      </c>
      <c r="M495">
        <v>102854</v>
      </c>
      <c r="N495" t="s">
        <v>77</v>
      </c>
      <c r="O495" t="s">
        <v>77</v>
      </c>
      <c r="U495" t="s">
        <v>3609</v>
      </c>
      <c r="V495" s="2">
        <v>1</v>
      </c>
      <c r="W495" t="s">
        <v>2073</v>
      </c>
      <c r="X495" t="s">
        <v>3439</v>
      </c>
      <c r="Y495" s="3" t="s">
        <v>3440</v>
      </c>
      <c r="Z495" s="4">
        <v>8</v>
      </c>
      <c r="AA495" s="5">
        <v>805</v>
      </c>
      <c r="AB495" s="5" t="s">
        <v>3439</v>
      </c>
      <c r="AC495" t="s">
        <v>3616</v>
      </c>
      <c r="AD495">
        <v>2010</v>
      </c>
      <c r="AE495">
        <v>9</v>
      </c>
      <c r="AF495">
        <v>20</v>
      </c>
      <c r="AG495" t="s">
        <v>3485</v>
      </c>
      <c r="AJ495" t="s">
        <v>77</v>
      </c>
      <c r="AK495" t="s">
        <v>84</v>
      </c>
      <c r="AL495">
        <v>196059</v>
      </c>
      <c r="AM495">
        <v>6560890</v>
      </c>
      <c r="AN495" s="5">
        <v>197000</v>
      </c>
      <c r="AO495" s="5">
        <v>6561000</v>
      </c>
      <c r="AP495">
        <v>1</v>
      </c>
      <c r="AR495">
        <v>1010</v>
      </c>
      <c r="AT495" s="6" t="s">
        <v>3617</v>
      </c>
      <c r="AU495">
        <v>102854</v>
      </c>
      <c r="AW495" s="7" t="s">
        <v>86</v>
      </c>
      <c r="AX495">
        <v>1</v>
      </c>
      <c r="AY495" t="s">
        <v>87</v>
      </c>
      <c r="AZ495" t="s">
        <v>3618</v>
      </c>
      <c r="BA495" t="s">
        <v>3619</v>
      </c>
      <c r="BB495">
        <v>1010</v>
      </c>
      <c r="BC495" t="s">
        <v>90</v>
      </c>
      <c r="BD495" t="s">
        <v>91</v>
      </c>
      <c r="BF495" s="6">
        <v>43709.903472222199</v>
      </c>
      <c r="BG495" s="8" t="s">
        <v>92</v>
      </c>
      <c r="BI495">
        <v>6</v>
      </c>
      <c r="BJ495">
        <v>59361</v>
      </c>
      <c r="BK495">
        <v>164420</v>
      </c>
      <c r="BL495" t="s">
        <v>3620</v>
      </c>
      <c r="BX495">
        <v>198921</v>
      </c>
    </row>
    <row r="496" spans="1:76" x14ac:dyDescent="0.25">
      <c r="A496">
        <v>200610</v>
      </c>
      <c r="B496">
        <v>63249</v>
      </c>
      <c r="F496" t="s">
        <v>73</v>
      </c>
      <c r="G496" t="s">
        <v>74</v>
      </c>
      <c r="H496" t="s">
        <v>3621</v>
      </c>
      <c r="I496" t="s">
        <v>117</v>
      </c>
      <c r="K496">
        <v>1</v>
      </c>
      <c r="L496" t="s">
        <v>76</v>
      </c>
      <c r="M496">
        <v>102854</v>
      </c>
      <c r="N496" t="s">
        <v>77</v>
      </c>
      <c r="O496" t="s">
        <v>77</v>
      </c>
      <c r="U496" t="s">
        <v>3622</v>
      </c>
      <c r="V496" s="2">
        <v>1</v>
      </c>
      <c r="W496" t="s">
        <v>2073</v>
      </c>
      <c r="X496" t="s">
        <v>3439</v>
      </c>
      <c r="Y496" s="3" t="s">
        <v>3440</v>
      </c>
      <c r="Z496" s="4">
        <v>8</v>
      </c>
      <c r="AA496" s="5">
        <v>805</v>
      </c>
      <c r="AB496" s="5" t="s">
        <v>3439</v>
      </c>
      <c r="AC496" t="s">
        <v>3623</v>
      </c>
      <c r="AD496">
        <v>2011</v>
      </c>
      <c r="AE496">
        <v>7</v>
      </c>
      <c r="AF496">
        <v>20</v>
      </c>
      <c r="AG496" t="s">
        <v>3624</v>
      </c>
      <c r="AJ496" t="s">
        <v>77</v>
      </c>
      <c r="AK496" t="s">
        <v>84</v>
      </c>
      <c r="AL496">
        <v>197847</v>
      </c>
      <c r="AM496">
        <v>6563741</v>
      </c>
      <c r="AN496" s="5">
        <v>197000</v>
      </c>
      <c r="AO496" s="5">
        <v>6563000</v>
      </c>
      <c r="AP496">
        <v>25</v>
      </c>
      <c r="AR496">
        <v>1010</v>
      </c>
      <c r="AT496" s="6" t="s">
        <v>3625</v>
      </c>
      <c r="AU496">
        <v>102854</v>
      </c>
      <c r="AW496" s="7" t="s">
        <v>86</v>
      </c>
      <c r="AX496">
        <v>1</v>
      </c>
      <c r="AY496" t="s">
        <v>87</v>
      </c>
      <c r="AZ496" t="s">
        <v>3626</v>
      </c>
      <c r="BA496" t="s">
        <v>3627</v>
      </c>
      <c r="BB496">
        <v>1010</v>
      </c>
      <c r="BC496" t="s">
        <v>90</v>
      </c>
      <c r="BD496" t="s">
        <v>91</v>
      </c>
      <c r="BF496" s="6">
        <v>41445.704861111102</v>
      </c>
      <c r="BG496" s="8" t="s">
        <v>92</v>
      </c>
      <c r="BI496">
        <v>6</v>
      </c>
      <c r="BJ496">
        <v>59391</v>
      </c>
      <c r="BK496">
        <v>164423</v>
      </c>
      <c r="BL496" t="s">
        <v>3628</v>
      </c>
      <c r="BX496">
        <v>200610</v>
      </c>
    </row>
    <row r="497" spans="1:76" x14ac:dyDescent="0.25">
      <c r="A497">
        <v>199091</v>
      </c>
      <c r="B497">
        <v>269820</v>
      </c>
      <c r="F497" t="s">
        <v>73</v>
      </c>
      <c r="G497" t="s">
        <v>94</v>
      </c>
      <c r="H497" t="s">
        <v>3629</v>
      </c>
      <c r="I497" s="1" t="str">
        <f>HYPERLINK(AT497,"Hb")</f>
        <v>Hb</v>
      </c>
      <c r="K497">
        <v>1</v>
      </c>
      <c r="L497" t="s">
        <v>76</v>
      </c>
      <c r="M497">
        <v>102854</v>
      </c>
      <c r="N497" t="s">
        <v>77</v>
      </c>
      <c r="O497" t="s">
        <v>77</v>
      </c>
      <c r="U497" t="s">
        <v>3630</v>
      </c>
      <c r="V497" s="2">
        <v>1</v>
      </c>
      <c r="W497" t="s">
        <v>2073</v>
      </c>
      <c r="X497" t="s">
        <v>3439</v>
      </c>
      <c r="Y497" s="3" t="s">
        <v>3440</v>
      </c>
      <c r="Z497" s="4">
        <v>8</v>
      </c>
      <c r="AA497" s="5">
        <v>805</v>
      </c>
      <c r="AB497" s="5" t="s">
        <v>3439</v>
      </c>
      <c r="AC497" t="s">
        <v>3631</v>
      </c>
      <c r="AD497">
        <v>1960</v>
      </c>
      <c r="AE497">
        <v>6</v>
      </c>
      <c r="AF497">
        <v>28</v>
      </c>
      <c r="AG497" t="s">
        <v>3319</v>
      </c>
      <c r="AH497" t="s">
        <v>233</v>
      </c>
      <c r="AJ497" t="s">
        <v>77</v>
      </c>
      <c r="AK497" t="s">
        <v>84</v>
      </c>
      <c r="AL497">
        <v>196227</v>
      </c>
      <c r="AM497">
        <v>6565887</v>
      </c>
      <c r="AN497" s="5">
        <v>197000</v>
      </c>
      <c r="AO497" s="5">
        <v>6565000</v>
      </c>
      <c r="AP497">
        <v>1118</v>
      </c>
      <c r="AR497">
        <v>8</v>
      </c>
      <c r="AS497" t="s">
        <v>170</v>
      </c>
      <c r="AT497" t="s">
        <v>3320</v>
      </c>
      <c r="AU497">
        <v>102854</v>
      </c>
      <c r="AW497" s="7" t="s">
        <v>86</v>
      </c>
      <c r="AX497">
        <v>1</v>
      </c>
      <c r="AY497" t="s">
        <v>87</v>
      </c>
      <c r="AZ497" t="s">
        <v>3632</v>
      </c>
      <c r="BA497" t="s">
        <v>3633</v>
      </c>
      <c r="BB497">
        <v>8</v>
      </c>
      <c r="BC497" t="s">
        <v>102</v>
      </c>
      <c r="BD497" t="s">
        <v>174</v>
      </c>
      <c r="BE497">
        <v>1</v>
      </c>
      <c r="BF497" s="6">
        <v>38015</v>
      </c>
      <c r="BG497" s="8" t="s">
        <v>92</v>
      </c>
      <c r="BI497">
        <v>3</v>
      </c>
      <c r="BJ497">
        <v>440696</v>
      </c>
      <c r="BK497">
        <v>164405</v>
      </c>
      <c r="BL497" t="s">
        <v>3634</v>
      </c>
      <c r="BN497" t="s">
        <v>3635</v>
      </c>
      <c r="BX497">
        <v>199091</v>
      </c>
    </row>
    <row r="498" spans="1:76" x14ac:dyDescent="0.25">
      <c r="A498">
        <v>199725</v>
      </c>
      <c r="B498">
        <v>65421</v>
      </c>
      <c r="F498" t="s">
        <v>73</v>
      </c>
      <c r="G498" t="s">
        <v>74</v>
      </c>
      <c r="H498" t="s">
        <v>3636</v>
      </c>
      <c r="I498" t="s">
        <v>117</v>
      </c>
      <c r="K498">
        <v>1</v>
      </c>
      <c r="L498" t="s">
        <v>76</v>
      </c>
      <c r="M498">
        <v>102854</v>
      </c>
      <c r="N498" t="s">
        <v>77</v>
      </c>
      <c r="O498" t="s">
        <v>77</v>
      </c>
      <c r="U498" t="s">
        <v>3630</v>
      </c>
      <c r="V498" s="2">
        <v>1</v>
      </c>
      <c r="W498" t="s">
        <v>2073</v>
      </c>
      <c r="X498" t="s">
        <v>3439</v>
      </c>
      <c r="Y498" s="3" t="s">
        <v>3440</v>
      </c>
      <c r="Z498" s="4">
        <v>8</v>
      </c>
      <c r="AA498" s="5">
        <v>805</v>
      </c>
      <c r="AB498" s="5" t="s">
        <v>3439</v>
      </c>
      <c r="AC498" t="s">
        <v>3637</v>
      </c>
      <c r="AD498">
        <v>1982</v>
      </c>
      <c r="AE498">
        <v>6</v>
      </c>
      <c r="AF498">
        <v>13</v>
      </c>
      <c r="AG498" t="s">
        <v>3559</v>
      </c>
      <c r="AJ498" t="s">
        <v>77</v>
      </c>
      <c r="AK498" t="s">
        <v>84</v>
      </c>
      <c r="AL498">
        <v>196742</v>
      </c>
      <c r="AM498">
        <v>6565939</v>
      </c>
      <c r="AN498" s="5">
        <v>197000</v>
      </c>
      <c r="AO498" s="5">
        <v>6565000</v>
      </c>
      <c r="AP498">
        <v>50</v>
      </c>
      <c r="AR498">
        <v>1010</v>
      </c>
      <c r="AT498" s="6" t="s">
        <v>3638</v>
      </c>
      <c r="AU498">
        <v>102854</v>
      </c>
      <c r="AW498" s="7" t="s">
        <v>86</v>
      </c>
      <c r="AX498">
        <v>1</v>
      </c>
      <c r="AY498" t="s">
        <v>87</v>
      </c>
      <c r="AZ498" t="s">
        <v>3639</v>
      </c>
      <c r="BA498" t="s">
        <v>3640</v>
      </c>
      <c r="BB498">
        <v>1010</v>
      </c>
      <c r="BC498" t="s">
        <v>90</v>
      </c>
      <c r="BD498" t="s">
        <v>91</v>
      </c>
      <c r="BF498" s="6">
        <v>43709.903472222199</v>
      </c>
      <c r="BG498" s="8" t="s">
        <v>92</v>
      </c>
      <c r="BI498">
        <v>6</v>
      </c>
      <c r="BJ498">
        <v>60386</v>
      </c>
      <c r="BK498">
        <v>164411</v>
      </c>
      <c r="BL498" t="s">
        <v>3641</v>
      </c>
      <c r="BX498">
        <v>199725</v>
      </c>
    </row>
    <row r="499" spans="1:76" x14ac:dyDescent="0.25">
      <c r="A499">
        <v>199308</v>
      </c>
      <c r="B499">
        <v>65820</v>
      </c>
      <c r="F499" t="s">
        <v>73</v>
      </c>
      <c r="G499" t="s">
        <v>74</v>
      </c>
      <c r="H499" t="s">
        <v>3642</v>
      </c>
      <c r="I499" t="s">
        <v>117</v>
      </c>
      <c r="K499">
        <v>1</v>
      </c>
      <c r="L499" t="s">
        <v>76</v>
      </c>
      <c r="M499">
        <v>102854</v>
      </c>
      <c r="N499" t="s">
        <v>77</v>
      </c>
      <c r="O499" t="s">
        <v>77</v>
      </c>
      <c r="U499" t="s">
        <v>3630</v>
      </c>
      <c r="V499" s="2">
        <v>1</v>
      </c>
      <c r="W499" t="s">
        <v>2073</v>
      </c>
      <c r="X499" t="s">
        <v>3439</v>
      </c>
      <c r="Y499" s="3" t="s">
        <v>3440</v>
      </c>
      <c r="Z499" s="4">
        <v>8</v>
      </c>
      <c r="AA499" s="5">
        <v>805</v>
      </c>
      <c r="AB499" s="5" t="s">
        <v>3439</v>
      </c>
      <c r="AC499" t="s">
        <v>3643</v>
      </c>
      <c r="AD499">
        <v>1994</v>
      </c>
      <c r="AE499">
        <v>6</v>
      </c>
      <c r="AF499">
        <v>15</v>
      </c>
      <c r="AG499" t="s">
        <v>3567</v>
      </c>
      <c r="AJ499" t="s">
        <v>77</v>
      </c>
      <c r="AK499" t="s">
        <v>84</v>
      </c>
      <c r="AL499">
        <v>196428</v>
      </c>
      <c r="AM499">
        <v>6564214</v>
      </c>
      <c r="AN499" s="5">
        <v>197000</v>
      </c>
      <c r="AO499" s="5">
        <v>6565000</v>
      </c>
      <c r="AP499">
        <v>100</v>
      </c>
      <c r="AR499">
        <v>1010</v>
      </c>
      <c r="AS499" t="s">
        <v>3644</v>
      </c>
      <c r="AT499" s="6" t="s">
        <v>3645</v>
      </c>
      <c r="AU499">
        <v>102854</v>
      </c>
      <c r="AW499" s="7" t="s">
        <v>86</v>
      </c>
      <c r="AX499">
        <v>1</v>
      </c>
      <c r="AY499" t="s">
        <v>87</v>
      </c>
      <c r="AZ499" t="s">
        <v>3646</v>
      </c>
      <c r="BA499" t="s">
        <v>3647</v>
      </c>
      <c r="BB499">
        <v>1010</v>
      </c>
      <c r="BC499" t="s">
        <v>90</v>
      </c>
      <c r="BD499" t="s">
        <v>91</v>
      </c>
      <c r="BF499" s="6">
        <v>41445.704861111102</v>
      </c>
      <c r="BG499" s="8" t="s">
        <v>92</v>
      </c>
      <c r="BI499">
        <v>6</v>
      </c>
      <c r="BJ499">
        <v>60492</v>
      </c>
      <c r="BK499">
        <v>164418</v>
      </c>
      <c r="BL499" t="s">
        <v>3648</v>
      </c>
      <c r="BX499">
        <v>199308</v>
      </c>
    </row>
    <row r="500" spans="1:76" x14ac:dyDescent="0.25">
      <c r="A500">
        <v>199180</v>
      </c>
      <c r="B500">
        <v>63251</v>
      </c>
      <c r="F500" t="s">
        <v>73</v>
      </c>
      <c r="G500" t="s">
        <v>74</v>
      </c>
      <c r="H500" t="s">
        <v>3649</v>
      </c>
      <c r="I500" t="s">
        <v>117</v>
      </c>
      <c r="K500">
        <v>1</v>
      </c>
      <c r="L500" t="s">
        <v>76</v>
      </c>
      <c r="M500">
        <v>102854</v>
      </c>
      <c r="N500" t="s">
        <v>77</v>
      </c>
      <c r="O500" t="s">
        <v>77</v>
      </c>
      <c r="U500" t="s">
        <v>3630</v>
      </c>
      <c r="V500" s="2">
        <v>1</v>
      </c>
      <c r="W500" t="s">
        <v>2073</v>
      </c>
      <c r="X500" t="s">
        <v>3439</v>
      </c>
      <c r="Y500" s="3" t="s">
        <v>3440</v>
      </c>
      <c r="Z500" s="4">
        <v>8</v>
      </c>
      <c r="AA500" s="5">
        <v>805</v>
      </c>
      <c r="AB500" s="5" t="s">
        <v>3439</v>
      </c>
      <c r="AC500" t="s">
        <v>3650</v>
      </c>
      <c r="AD500">
        <v>2011</v>
      </c>
      <c r="AE500">
        <v>7</v>
      </c>
      <c r="AF500">
        <v>4</v>
      </c>
      <c r="AG500" t="s">
        <v>3651</v>
      </c>
      <c r="AJ500" t="s">
        <v>77</v>
      </c>
      <c r="AK500" t="s">
        <v>84</v>
      </c>
      <c r="AL500">
        <v>196326</v>
      </c>
      <c r="AM500">
        <v>6565989</v>
      </c>
      <c r="AN500" s="5">
        <v>197000</v>
      </c>
      <c r="AO500" s="5">
        <v>6565000</v>
      </c>
      <c r="AP500">
        <v>25</v>
      </c>
      <c r="AR500">
        <v>1010</v>
      </c>
      <c r="AT500" s="6" t="s">
        <v>3652</v>
      </c>
      <c r="AU500">
        <v>102854</v>
      </c>
      <c r="AW500" s="7" t="s">
        <v>86</v>
      </c>
      <c r="AX500">
        <v>1</v>
      </c>
      <c r="AY500" t="s">
        <v>87</v>
      </c>
      <c r="AZ500" t="s">
        <v>3653</v>
      </c>
      <c r="BA500" t="s">
        <v>3654</v>
      </c>
      <c r="BB500">
        <v>1010</v>
      </c>
      <c r="BC500" t="s">
        <v>90</v>
      </c>
      <c r="BD500" t="s">
        <v>91</v>
      </c>
      <c r="BF500" s="6">
        <v>43709.903472222199</v>
      </c>
      <c r="BG500" s="8" t="s">
        <v>92</v>
      </c>
      <c r="BI500">
        <v>6</v>
      </c>
      <c r="BJ500">
        <v>59393</v>
      </c>
      <c r="BK500">
        <v>164424</v>
      </c>
      <c r="BL500" t="s">
        <v>3655</v>
      </c>
      <c r="BX500">
        <v>199180</v>
      </c>
    </row>
    <row r="501" spans="1:76" x14ac:dyDescent="0.25">
      <c r="A501">
        <v>200251</v>
      </c>
      <c r="C501">
        <v>1</v>
      </c>
      <c r="F501" t="s">
        <v>73</v>
      </c>
      <c r="G501" t="s">
        <v>74</v>
      </c>
      <c r="H501" t="s">
        <v>3656</v>
      </c>
      <c r="I501" t="s">
        <v>117</v>
      </c>
      <c r="K501">
        <v>1</v>
      </c>
      <c r="L501" t="s">
        <v>76</v>
      </c>
      <c r="M501">
        <v>102854</v>
      </c>
      <c r="N501" t="s">
        <v>77</v>
      </c>
      <c r="O501" t="s">
        <v>77</v>
      </c>
      <c r="U501" t="s">
        <v>3630</v>
      </c>
      <c r="V501" s="2">
        <v>1</v>
      </c>
      <c r="W501" t="s">
        <v>2073</v>
      </c>
      <c r="X501" t="s">
        <v>3439</v>
      </c>
      <c r="Y501" s="3" t="s">
        <v>3440</v>
      </c>
      <c r="Z501" s="4">
        <v>8</v>
      </c>
      <c r="AA501" s="5">
        <v>805</v>
      </c>
      <c r="AB501" s="5" t="s">
        <v>3439</v>
      </c>
      <c r="AC501" t="s">
        <v>3657</v>
      </c>
      <c r="AD501">
        <v>2011</v>
      </c>
      <c r="AE501">
        <v>7</v>
      </c>
      <c r="AF501">
        <v>6</v>
      </c>
      <c r="AG501" t="s">
        <v>3658</v>
      </c>
      <c r="AJ501" t="s">
        <v>77</v>
      </c>
      <c r="AK501" t="s">
        <v>84</v>
      </c>
      <c r="AL501">
        <v>197382</v>
      </c>
      <c r="AM501">
        <v>6565678</v>
      </c>
      <c r="AN501" s="5">
        <v>197000</v>
      </c>
      <c r="AO501" s="5">
        <v>6565000</v>
      </c>
      <c r="AP501">
        <v>10</v>
      </c>
      <c r="AR501">
        <v>1010</v>
      </c>
      <c r="AT501" s="6" t="s">
        <v>3659</v>
      </c>
      <c r="AU501">
        <v>102854</v>
      </c>
      <c r="AW501" s="7" t="s">
        <v>86</v>
      </c>
      <c r="AX501">
        <v>1</v>
      </c>
      <c r="AY501" t="s">
        <v>87</v>
      </c>
      <c r="AZ501" t="s">
        <v>3660</v>
      </c>
      <c r="BA501" t="s">
        <v>3661</v>
      </c>
      <c r="BB501">
        <v>1010</v>
      </c>
      <c r="BC501" t="s">
        <v>90</v>
      </c>
      <c r="BD501" t="s">
        <v>91</v>
      </c>
      <c r="BF501" s="6">
        <v>41445.704861111102</v>
      </c>
      <c r="BG501" s="8" t="s">
        <v>92</v>
      </c>
      <c r="BI501">
        <v>6</v>
      </c>
      <c r="BJ501">
        <v>60513</v>
      </c>
      <c r="BL501" t="s">
        <v>3662</v>
      </c>
      <c r="BX501">
        <v>200251</v>
      </c>
    </row>
    <row r="502" spans="1:76" x14ac:dyDescent="0.25">
      <c r="A502">
        <v>199652</v>
      </c>
      <c r="B502">
        <v>317002</v>
      </c>
      <c r="F502" t="s">
        <v>73</v>
      </c>
      <c r="G502" t="s">
        <v>94</v>
      </c>
      <c r="H502" t="s">
        <v>3663</v>
      </c>
      <c r="I502" s="1" t="str">
        <f>HYPERLINK(AT502,"Hb")</f>
        <v>Hb</v>
      </c>
      <c r="K502">
        <v>1</v>
      </c>
      <c r="L502" t="s">
        <v>76</v>
      </c>
      <c r="M502">
        <v>102854</v>
      </c>
      <c r="N502" t="s">
        <v>77</v>
      </c>
      <c r="O502" t="s">
        <v>77</v>
      </c>
      <c r="U502" t="s">
        <v>3664</v>
      </c>
      <c r="V502" s="2">
        <v>1</v>
      </c>
      <c r="W502" t="s">
        <v>2073</v>
      </c>
      <c r="X502" t="s">
        <v>3439</v>
      </c>
      <c r="Y502" s="3" t="s">
        <v>3440</v>
      </c>
      <c r="Z502" s="4">
        <v>8</v>
      </c>
      <c r="AA502" s="5">
        <v>805</v>
      </c>
      <c r="AB502" s="5" t="s">
        <v>3439</v>
      </c>
      <c r="AC502" t="s">
        <v>3665</v>
      </c>
      <c r="AD502">
        <v>1972</v>
      </c>
      <c r="AE502">
        <v>9</v>
      </c>
      <c r="AF502">
        <v>2</v>
      </c>
      <c r="AG502" t="s">
        <v>3465</v>
      </c>
      <c r="AH502" t="s">
        <v>233</v>
      </c>
      <c r="AJ502" t="s">
        <v>77</v>
      </c>
      <c r="AK502" t="s">
        <v>84</v>
      </c>
      <c r="AL502">
        <v>196671</v>
      </c>
      <c r="AM502">
        <v>6566144</v>
      </c>
      <c r="AN502" s="5">
        <v>197000</v>
      </c>
      <c r="AO502" s="5">
        <v>6567000</v>
      </c>
      <c r="AP502">
        <v>1118</v>
      </c>
      <c r="AR502">
        <v>8</v>
      </c>
      <c r="AS502" t="s">
        <v>180</v>
      </c>
      <c r="AT502" t="s">
        <v>3666</v>
      </c>
      <c r="AU502">
        <v>102854</v>
      </c>
      <c r="AW502" s="7" t="s">
        <v>86</v>
      </c>
      <c r="AX502">
        <v>1</v>
      </c>
      <c r="AY502" t="s">
        <v>87</v>
      </c>
      <c r="AZ502" t="s">
        <v>3667</v>
      </c>
      <c r="BA502" t="s">
        <v>3668</v>
      </c>
      <c r="BB502">
        <v>8</v>
      </c>
      <c r="BC502" t="s">
        <v>102</v>
      </c>
      <c r="BD502" t="s">
        <v>174</v>
      </c>
      <c r="BE502">
        <v>1</v>
      </c>
      <c r="BF502" s="6">
        <v>40318</v>
      </c>
      <c r="BG502" s="8" t="s">
        <v>92</v>
      </c>
      <c r="BI502">
        <v>3</v>
      </c>
      <c r="BJ502">
        <v>488529</v>
      </c>
      <c r="BK502">
        <v>164409</v>
      </c>
      <c r="BL502" t="s">
        <v>3669</v>
      </c>
      <c r="BN502" t="s">
        <v>3670</v>
      </c>
      <c r="BX502">
        <v>199652</v>
      </c>
    </row>
    <row r="503" spans="1:76" x14ac:dyDescent="0.25">
      <c r="A503">
        <v>199257</v>
      </c>
      <c r="B503">
        <v>63247</v>
      </c>
      <c r="F503" t="s">
        <v>73</v>
      </c>
      <c r="G503" t="s">
        <v>74</v>
      </c>
      <c r="H503" t="s">
        <v>3671</v>
      </c>
      <c r="I503" s="1" t="str">
        <f>HYPERLINK(AT503,"Foto")</f>
        <v>Foto</v>
      </c>
      <c r="K503">
        <v>1</v>
      </c>
      <c r="L503" t="s">
        <v>76</v>
      </c>
      <c r="M503">
        <v>102854</v>
      </c>
      <c r="N503" t="s">
        <v>77</v>
      </c>
      <c r="O503" t="s">
        <v>77</v>
      </c>
      <c r="U503" t="s">
        <v>3664</v>
      </c>
      <c r="V503" s="2">
        <v>1</v>
      </c>
      <c r="W503" t="s">
        <v>2073</v>
      </c>
      <c r="X503" t="s">
        <v>3439</v>
      </c>
      <c r="Y503" s="3" t="s">
        <v>3440</v>
      </c>
      <c r="Z503" s="4">
        <v>8</v>
      </c>
      <c r="AA503" s="5">
        <v>805</v>
      </c>
      <c r="AB503" s="5" t="s">
        <v>3439</v>
      </c>
      <c r="AC503" t="s">
        <v>3672</v>
      </c>
      <c r="AD503">
        <v>2013</v>
      </c>
      <c r="AE503">
        <v>7</v>
      </c>
      <c r="AF503">
        <v>30</v>
      </c>
      <c r="AG503" t="s">
        <v>2405</v>
      </c>
      <c r="AH503" t="s">
        <v>3673</v>
      </c>
      <c r="AJ503" t="s">
        <v>77</v>
      </c>
      <c r="AK503" t="s">
        <v>84</v>
      </c>
      <c r="AL503">
        <v>196396</v>
      </c>
      <c r="AM503">
        <v>6566031</v>
      </c>
      <c r="AN503" s="5">
        <v>197000</v>
      </c>
      <c r="AO503" s="5">
        <v>6567000</v>
      </c>
      <c r="AP503">
        <v>5</v>
      </c>
      <c r="AR503">
        <v>1010</v>
      </c>
      <c r="AS503" t="s">
        <v>3674</v>
      </c>
      <c r="AT503" s="6" t="s">
        <v>3675</v>
      </c>
      <c r="AU503">
        <v>102854</v>
      </c>
      <c r="AW503" s="7" t="s">
        <v>86</v>
      </c>
      <c r="AX503">
        <v>1</v>
      </c>
      <c r="AY503" t="s">
        <v>87</v>
      </c>
      <c r="AZ503" t="s">
        <v>3676</v>
      </c>
      <c r="BA503" t="s">
        <v>3677</v>
      </c>
      <c r="BB503">
        <v>1010</v>
      </c>
      <c r="BC503" t="s">
        <v>90</v>
      </c>
      <c r="BD503" t="s">
        <v>91</v>
      </c>
      <c r="BE503">
        <v>1</v>
      </c>
      <c r="BF503" s="6">
        <v>43707.364583333299</v>
      </c>
      <c r="BG503" s="8" t="s">
        <v>92</v>
      </c>
      <c r="BI503">
        <v>6</v>
      </c>
      <c r="BJ503">
        <v>59389</v>
      </c>
      <c r="BK503">
        <v>164426</v>
      </c>
      <c r="BL503" t="s">
        <v>3678</v>
      </c>
      <c r="BX503">
        <v>199257</v>
      </c>
    </row>
    <row r="504" spans="1:76" x14ac:dyDescent="0.25">
      <c r="A504">
        <v>199078</v>
      </c>
      <c r="B504">
        <v>63234</v>
      </c>
      <c r="F504" t="s">
        <v>73</v>
      </c>
      <c r="G504" t="s">
        <v>74</v>
      </c>
      <c r="H504" t="s">
        <v>3679</v>
      </c>
      <c r="I504" t="s">
        <v>117</v>
      </c>
      <c r="K504">
        <v>1</v>
      </c>
      <c r="L504" t="s">
        <v>76</v>
      </c>
      <c r="M504">
        <v>102854</v>
      </c>
      <c r="N504" t="s">
        <v>77</v>
      </c>
      <c r="O504" t="s">
        <v>77</v>
      </c>
      <c r="U504" t="s">
        <v>3680</v>
      </c>
      <c r="V504" s="2">
        <v>1</v>
      </c>
      <c r="W504" t="s">
        <v>2073</v>
      </c>
      <c r="X504" t="s">
        <v>3439</v>
      </c>
      <c r="Y504" s="3" t="s">
        <v>3440</v>
      </c>
      <c r="Z504" s="4">
        <v>8</v>
      </c>
      <c r="AA504" s="5">
        <v>805</v>
      </c>
      <c r="AB504" s="5" t="s">
        <v>3439</v>
      </c>
      <c r="AC504" t="s">
        <v>3681</v>
      </c>
      <c r="AD504">
        <v>1988</v>
      </c>
      <c r="AE504">
        <v>6</v>
      </c>
      <c r="AF504">
        <v>1</v>
      </c>
      <c r="AG504" t="s">
        <v>3450</v>
      </c>
      <c r="AJ504" t="s">
        <v>77</v>
      </c>
      <c r="AK504" t="s">
        <v>84</v>
      </c>
      <c r="AL504">
        <v>196210</v>
      </c>
      <c r="AM504">
        <v>6569512</v>
      </c>
      <c r="AN504" s="5">
        <v>197000</v>
      </c>
      <c r="AO504" s="5">
        <v>6569000</v>
      </c>
      <c r="AP504">
        <v>50</v>
      </c>
      <c r="AR504">
        <v>1010</v>
      </c>
      <c r="AT504" s="6" t="s">
        <v>3682</v>
      </c>
      <c r="AU504">
        <v>102854</v>
      </c>
      <c r="AW504" s="7" t="s">
        <v>86</v>
      </c>
      <c r="AX504">
        <v>1</v>
      </c>
      <c r="AY504" t="s">
        <v>87</v>
      </c>
      <c r="AZ504" t="s">
        <v>3683</v>
      </c>
      <c r="BA504" t="s">
        <v>3684</v>
      </c>
      <c r="BB504">
        <v>1010</v>
      </c>
      <c r="BC504" t="s">
        <v>90</v>
      </c>
      <c r="BD504" t="s">
        <v>91</v>
      </c>
      <c r="BF504" s="6">
        <v>43709.903472222199</v>
      </c>
      <c r="BG504" s="8" t="s">
        <v>92</v>
      </c>
      <c r="BI504">
        <v>6</v>
      </c>
      <c r="BJ504">
        <v>59376</v>
      </c>
      <c r="BK504">
        <v>164414</v>
      </c>
      <c r="BL504" t="s">
        <v>3685</v>
      </c>
      <c r="BX504">
        <v>199078</v>
      </c>
    </row>
    <row r="505" spans="1:76" x14ac:dyDescent="0.25">
      <c r="A505">
        <v>203065</v>
      </c>
      <c r="B505">
        <v>317000</v>
      </c>
      <c r="F505" t="s">
        <v>73</v>
      </c>
      <c r="G505" t="s">
        <v>94</v>
      </c>
      <c r="H505" t="s">
        <v>3686</v>
      </c>
      <c r="I505" s="1" t="str">
        <f>HYPERLINK(AT505,"Hb")</f>
        <v>Hb</v>
      </c>
      <c r="K505">
        <v>1</v>
      </c>
      <c r="L505" t="s">
        <v>76</v>
      </c>
      <c r="M505">
        <v>102854</v>
      </c>
      <c r="N505" t="s">
        <v>77</v>
      </c>
      <c r="O505" t="s">
        <v>77</v>
      </c>
      <c r="U505" t="s">
        <v>3687</v>
      </c>
      <c r="V505" s="11">
        <v>3</v>
      </c>
      <c r="W505" t="s">
        <v>2073</v>
      </c>
      <c r="X505" t="s">
        <v>3439</v>
      </c>
      <c r="Y505" s="3" t="s">
        <v>3440</v>
      </c>
      <c r="Z505" s="4">
        <v>8</v>
      </c>
      <c r="AA505" s="5">
        <v>805</v>
      </c>
      <c r="AB505" s="5" t="s">
        <v>3439</v>
      </c>
      <c r="AC505" t="s">
        <v>3688</v>
      </c>
      <c r="AD505">
        <v>1892</v>
      </c>
      <c r="AE505">
        <v>8</v>
      </c>
      <c r="AF505">
        <v>30</v>
      </c>
      <c r="AG505" t="s">
        <v>3689</v>
      </c>
      <c r="AH505" t="s">
        <v>233</v>
      </c>
      <c r="AJ505" t="s">
        <v>77</v>
      </c>
      <c r="AK505" t="s">
        <v>84</v>
      </c>
      <c r="AL505">
        <v>199756</v>
      </c>
      <c r="AM505">
        <v>6563917</v>
      </c>
      <c r="AN505" s="5">
        <v>199000</v>
      </c>
      <c r="AO505" s="5">
        <v>6563000</v>
      </c>
      <c r="AP505">
        <v>14614</v>
      </c>
      <c r="AR505">
        <v>8</v>
      </c>
      <c r="AS505" t="s">
        <v>3690</v>
      </c>
      <c r="AT505" t="s">
        <v>3691</v>
      </c>
      <c r="AU505">
        <v>102854</v>
      </c>
      <c r="AW505" s="7" t="s">
        <v>86</v>
      </c>
      <c r="AX505">
        <v>1</v>
      </c>
      <c r="AY505" t="s">
        <v>87</v>
      </c>
      <c r="AZ505" t="s">
        <v>3692</v>
      </c>
      <c r="BA505" t="s">
        <v>3693</v>
      </c>
      <c r="BB505">
        <v>8</v>
      </c>
      <c r="BC505" t="s">
        <v>102</v>
      </c>
      <c r="BD505" t="s">
        <v>174</v>
      </c>
      <c r="BE505">
        <v>1</v>
      </c>
      <c r="BF505" s="6">
        <v>40318</v>
      </c>
      <c r="BG505" s="8" t="s">
        <v>92</v>
      </c>
      <c r="BI505">
        <v>3</v>
      </c>
      <c r="BJ505">
        <v>488527</v>
      </c>
      <c r="BK505">
        <v>164398</v>
      </c>
      <c r="BL505" t="s">
        <v>3694</v>
      </c>
      <c r="BN505" t="s">
        <v>3695</v>
      </c>
      <c r="BX505">
        <v>203065</v>
      </c>
    </row>
    <row r="506" spans="1:76" x14ac:dyDescent="0.25">
      <c r="A506">
        <v>203066</v>
      </c>
      <c r="B506">
        <v>317001</v>
      </c>
      <c r="F506" t="s">
        <v>73</v>
      </c>
      <c r="G506" t="s">
        <v>94</v>
      </c>
      <c r="H506" t="s">
        <v>3696</v>
      </c>
      <c r="I506" s="1" t="str">
        <f>HYPERLINK(AT506,"Hb")</f>
        <v>Hb</v>
      </c>
      <c r="K506">
        <v>1</v>
      </c>
      <c r="L506" t="s">
        <v>76</v>
      </c>
      <c r="M506">
        <v>102854</v>
      </c>
      <c r="N506" t="s">
        <v>77</v>
      </c>
      <c r="O506" t="s">
        <v>77</v>
      </c>
      <c r="U506" t="s">
        <v>3687</v>
      </c>
      <c r="V506" s="11">
        <v>3</v>
      </c>
      <c r="W506" t="s">
        <v>2073</v>
      </c>
      <c r="X506" t="s">
        <v>3439</v>
      </c>
      <c r="Y506" s="3" t="s">
        <v>3440</v>
      </c>
      <c r="Z506" s="4">
        <v>8</v>
      </c>
      <c r="AA506" s="5">
        <v>805</v>
      </c>
      <c r="AB506" s="5" t="s">
        <v>3439</v>
      </c>
      <c r="AC506" t="s">
        <v>3688</v>
      </c>
      <c r="AD506">
        <v>1892</v>
      </c>
      <c r="AE506">
        <v>8</v>
      </c>
      <c r="AF506">
        <v>30</v>
      </c>
      <c r="AG506" t="s">
        <v>3689</v>
      </c>
      <c r="AH506" t="s">
        <v>233</v>
      </c>
      <c r="AJ506" t="s">
        <v>77</v>
      </c>
      <c r="AK506" t="s">
        <v>84</v>
      </c>
      <c r="AL506">
        <v>199756</v>
      </c>
      <c r="AM506">
        <v>6563917</v>
      </c>
      <c r="AN506" s="5">
        <v>199000</v>
      </c>
      <c r="AO506" s="5">
        <v>6563000</v>
      </c>
      <c r="AP506">
        <v>14614</v>
      </c>
      <c r="AR506">
        <v>8</v>
      </c>
      <c r="AS506" t="s">
        <v>3690</v>
      </c>
      <c r="AT506" t="s">
        <v>3697</v>
      </c>
      <c r="AU506">
        <v>102854</v>
      </c>
      <c r="AW506" s="7" t="s">
        <v>86</v>
      </c>
      <c r="AX506">
        <v>1</v>
      </c>
      <c r="AY506" t="s">
        <v>87</v>
      </c>
      <c r="AZ506" t="s">
        <v>3692</v>
      </c>
      <c r="BA506" t="s">
        <v>3698</v>
      </c>
      <c r="BB506">
        <v>8</v>
      </c>
      <c r="BC506" t="s">
        <v>102</v>
      </c>
      <c r="BD506" t="s">
        <v>174</v>
      </c>
      <c r="BE506">
        <v>1</v>
      </c>
      <c r="BF506" s="6">
        <v>40318</v>
      </c>
      <c r="BG506" s="8" t="s">
        <v>92</v>
      </c>
      <c r="BI506">
        <v>3</v>
      </c>
      <c r="BJ506">
        <v>488528</v>
      </c>
      <c r="BK506">
        <v>164399</v>
      </c>
      <c r="BL506" t="s">
        <v>3699</v>
      </c>
      <c r="BN506" t="s">
        <v>3700</v>
      </c>
      <c r="BX506">
        <v>203066</v>
      </c>
    </row>
    <row r="507" spans="1:76" x14ac:dyDescent="0.25">
      <c r="A507">
        <v>202782</v>
      </c>
      <c r="B507">
        <v>147233</v>
      </c>
      <c r="F507" t="s">
        <v>73</v>
      </c>
      <c r="G507" t="s">
        <v>2513</v>
      </c>
      <c r="H507" t="s">
        <v>3701</v>
      </c>
      <c r="I507" s="1" t="str">
        <f>HYPERLINK(AT507,"Hb")</f>
        <v>Hb</v>
      </c>
      <c r="K507">
        <v>1</v>
      </c>
      <c r="L507" t="s">
        <v>76</v>
      </c>
      <c r="M507">
        <v>102854</v>
      </c>
      <c r="N507" t="s">
        <v>77</v>
      </c>
      <c r="O507" t="s">
        <v>77</v>
      </c>
      <c r="U507" t="s">
        <v>3687</v>
      </c>
      <c r="V507" s="11">
        <v>3</v>
      </c>
      <c r="W507" t="s">
        <v>2073</v>
      </c>
      <c r="X507" t="s">
        <v>3439</v>
      </c>
      <c r="Y507" s="3" t="s">
        <v>3440</v>
      </c>
      <c r="Z507" s="4">
        <v>8</v>
      </c>
      <c r="AA507" s="5">
        <v>805</v>
      </c>
      <c r="AB507" s="5" t="s">
        <v>3439</v>
      </c>
      <c r="AC507" t="s">
        <v>3702</v>
      </c>
      <c r="AD507">
        <v>1894</v>
      </c>
      <c r="AE507">
        <v>7</v>
      </c>
      <c r="AF507">
        <v>6</v>
      </c>
      <c r="AG507" t="s">
        <v>2515</v>
      </c>
      <c r="AH507" t="s">
        <v>2515</v>
      </c>
      <c r="AJ507" t="s">
        <v>77</v>
      </c>
      <c r="AK507" t="s">
        <v>84</v>
      </c>
      <c r="AL507">
        <v>199756</v>
      </c>
      <c r="AM507">
        <v>6563917</v>
      </c>
      <c r="AN507" s="5">
        <v>199000</v>
      </c>
      <c r="AO507" s="5">
        <v>6563000</v>
      </c>
      <c r="AP507">
        <v>14614</v>
      </c>
      <c r="AR507">
        <v>105</v>
      </c>
      <c r="AS507" t="s">
        <v>3690</v>
      </c>
      <c r="AT507" t="s">
        <v>3703</v>
      </c>
      <c r="AU507">
        <v>102854</v>
      </c>
      <c r="AW507" s="7" t="s">
        <v>86</v>
      </c>
      <c r="AX507">
        <v>1</v>
      </c>
      <c r="AY507" t="s">
        <v>87</v>
      </c>
      <c r="AZ507" t="s">
        <v>3692</v>
      </c>
      <c r="BA507" t="s">
        <v>3704</v>
      </c>
      <c r="BB507">
        <v>105</v>
      </c>
      <c r="BC507" t="s">
        <v>2518</v>
      </c>
      <c r="BD507" t="s">
        <v>2519</v>
      </c>
      <c r="BE507">
        <v>1</v>
      </c>
      <c r="BF507" s="6">
        <v>42845</v>
      </c>
      <c r="BG507" s="8" t="s">
        <v>92</v>
      </c>
      <c r="BI507">
        <v>5</v>
      </c>
      <c r="BJ507">
        <v>297964</v>
      </c>
      <c r="BK507">
        <v>164400</v>
      </c>
      <c r="BL507" t="s">
        <v>3705</v>
      </c>
      <c r="BN507" t="s">
        <v>3706</v>
      </c>
      <c r="BX507">
        <v>202782</v>
      </c>
    </row>
    <row r="508" spans="1:76" x14ac:dyDescent="0.25">
      <c r="A508">
        <v>203067</v>
      </c>
      <c r="B508">
        <v>317004</v>
      </c>
      <c r="F508" t="s">
        <v>73</v>
      </c>
      <c r="G508" t="s">
        <v>94</v>
      </c>
      <c r="H508" t="s">
        <v>3707</v>
      </c>
      <c r="I508" s="1" t="str">
        <f>HYPERLINK(AT508,"Hb")</f>
        <v>Hb</v>
      </c>
      <c r="K508">
        <v>1</v>
      </c>
      <c r="L508" t="s">
        <v>76</v>
      </c>
      <c r="M508">
        <v>102854</v>
      </c>
      <c r="N508" t="s">
        <v>77</v>
      </c>
      <c r="O508" t="s">
        <v>77</v>
      </c>
      <c r="U508" t="s">
        <v>3687</v>
      </c>
      <c r="V508" s="11">
        <v>3</v>
      </c>
      <c r="W508" t="s">
        <v>2073</v>
      </c>
      <c r="X508" t="s">
        <v>3439</v>
      </c>
      <c r="Y508" s="3" t="s">
        <v>3440</v>
      </c>
      <c r="Z508" s="4">
        <v>8</v>
      </c>
      <c r="AA508" s="5">
        <v>805</v>
      </c>
      <c r="AB508" s="5" t="s">
        <v>3439</v>
      </c>
      <c r="AC508" t="s">
        <v>3708</v>
      </c>
      <c r="AD508">
        <v>1926</v>
      </c>
      <c r="AE508">
        <v>7</v>
      </c>
      <c r="AF508">
        <v>12</v>
      </c>
      <c r="AG508" t="s">
        <v>3709</v>
      </c>
      <c r="AH508" t="s">
        <v>233</v>
      </c>
      <c r="AJ508" t="s">
        <v>77</v>
      </c>
      <c r="AK508" t="s">
        <v>84</v>
      </c>
      <c r="AL508">
        <v>199756</v>
      </c>
      <c r="AM508">
        <v>6563917</v>
      </c>
      <c r="AN508" s="5">
        <v>199000</v>
      </c>
      <c r="AO508" s="5">
        <v>6563000</v>
      </c>
      <c r="AP508">
        <v>14614</v>
      </c>
      <c r="AR508">
        <v>8</v>
      </c>
      <c r="AS508" t="s">
        <v>3690</v>
      </c>
      <c r="AT508" t="s">
        <v>3710</v>
      </c>
      <c r="AU508">
        <v>102854</v>
      </c>
      <c r="AW508" s="7" t="s">
        <v>86</v>
      </c>
      <c r="AX508">
        <v>1</v>
      </c>
      <c r="AY508" t="s">
        <v>87</v>
      </c>
      <c r="AZ508" t="s">
        <v>3692</v>
      </c>
      <c r="BA508" t="s">
        <v>3711</v>
      </c>
      <c r="BB508">
        <v>8</v>
      </c>
      <c r="BC508" t="s">
        <v>102</v>
      </c>
      <c r="BD508" t="s">
        <v>174</v>
      </c>
      <c r="BE508">
        <v>1</v>
      </c>
      <c r="BF508" s="6">
        <v>40318</v>
      </c>
      <c r="BG508" s="8" t="s">
        <v>92</v>
      </c>
      <c r="BI508">
        <v>3</v>
      </c>
      <c r="BJ508">
        <v>488531</v>
      </c>
      <c r="BK508">
        <v>164401</v>
      </c>
      <c r="BL508" t="s">
        <v>3712</v>
      </c>
      <c r="BN508" t="s">
        <v>3713</v>
      </c>
      <c r="BX508">
        <v>203067</v>
      </c>
    </row>
    <row r="509" spans="1:76" x14ac:dyDescent="0.25">
      <c r="A509">
        <v>202911</v>
      </c>
      <c r="B509">
        <v>291208</v>
      </c>
      <c r="F509" t="s">
        <v>73</v>
      </c>
      <c r="G509" t="s">
        <v>94</v>
      </c>
      <c r="H509" t="s">
        <v>3714</v>
      </c>
      <c r="I509" s="1" t="str">
        <f>HYPERLINK(AT509,"Hb")</f>
        <v>Hb</v>
      </c>
      <c r="K509">
        <v>1</v>
      </c>
      <c r="L509" t="s">
        <v>76</v>
      </c>
      <c r="M509">
        <v>102854</v>
      </c>
      <c r="N509" t="s">
        <v>77</v>
      </c>
      <c r="O509" t="s">
        <v>77</v>
      </c>
      <c r="U509" t="s">
        <v>3687</v>
      </c>
      <c r="V509" s="11">
        <v>3</v>
      </c>
      <c r="W509" t="s">
        <v>2073</v>
      </c>
      <c r="X509" t="s">
        <v>3439</v>
      </c>
      <c r="Y509" s="3" t="s">
        <v>3440</v>
      </c>
      <c r="Z509" s="4">
        <v>8</v>
      </c>
      <c r="AA509" s="5">
        <v>805</v>
      </c>
      <c r="AB509" s="5" t="s">
        <v>3439</v>
      </c>
      <c r="AC509" t="s">
        <v>3715</v>
      </c>
      <c r="AD509">
        <v>1956</v>
      </c>
      <c r="AE509">
        <v>7</v>
      </c>
      <c r="AF509">
        <v>8</v>
      </c>
      <c r="AG509" t="s">
        <v>3716</v>
      </c>
      <c r="AH509" t="s">
        <v>233</v>
      </c>
      <c r="AJ509" t="s">
        <v>77</v>
      </c>
      <c r="AK509" t="s">
        <v>84</v>
      </c>
      <c r="AL509">
        <v>199756</v>
      </c>
      <c r="AM509">
        <v>6563917</v>
      </c>
      <c r="AN509" s="5">
        <v>199000</v>
      </c>
      <c r="AO509" s="5">
        <v>6563000</v>
      </c>
      <c r="AP509">
        <v>14614</v>
      </c>
      <c r="AR509">
        <v>8</v>
      </c>
      <c r="AS509" t="s">
        <v>3690</v>
      </c>
      <c r="AT509" t="s">
        <v>3717</v>
      </c>
      <c r="AU509">
        <v>102854</v>
      </c>
      <c r="AW509" s="7" t="s">
        <v>86</v>
      </c>
      <c r="AX509">
        <v>1</v>
      </c>
      <c r="AY509" t="s">
        <v>87</v>
      </c>
      <c r="AZ509" t="s">
        <v>3692</v>
      </c>
      <c r="BA509" t="s">
        <v>3718</v>
      </c>
      <c r="BB509">
        <v>8</v>
      </c>
      <c r="BC509" t="s">
        <v>102</v>
      </c>
      <c r="BD509" t="s">
        <v>174</v>
      </c>
      <c r="BE509">
        <v>1</v>
      </c>
      <c r="BF509" s="6">
        <v>38281</v>
      </c>
      <c r="BG509" s="8" t="s">
        <v>92</v>
      </c>
      <c r="BI509">
        <v>3</v>
      </c>
      <c r="BJ509">
        <v>463918</v>
      </c>
      <c r="BK509">
        <v>164402</v>
      </c>
      <c r="BL509" t="s">
        <v>3719</v>
      </c>
      <c r="BN509" t="s">
        <v>3720</v>
      </c>
      <c r="BX509">
        <v>202911</v>
      </c>
    </row>
    <row r="510" spans="1:76" x14ac:dyDescent="0.25">
      <c r="A510">
        <v>203064</v>
      </c>
      <c r="B510">
        <v>316999</v>
      </c>
      <c r="F510" t="s">
        <v>73</v>
      </c>
      <c r="G510" t="s">
        <v>94</v>
      </c>
      <c r="H510" t="s">
        <v>3721</v>
      </c>
      <c r="I510" s="1" t="str">
        <f>HYPERLINK(AT510,"Hb")</f>
        <v>Hb</v>
      </c>
      <c r="K510">
        <v>1</v>
      </c>
      <c r="L510" t="s">
        <v>76</v>
      </c>
      <c r="M510">
        <v>102854</v>
      </c>
      <c r="N510" t="s">
        <v>77</v>
      </c>
      <c r="O510" t="s">
        <v>77</v>
      </c>
      <c r="U510" t="s">
        <v>3687</v>
      </c>
      <c r="V510" s="11">
        <v>3</v>
      </c>
      <c r="W510" t="s">
        <v>2073</v>
      </c>
      <c r="X510" t="s">
        <v>3439</v>
      </c>
      <c r="Y510" s="3" t="s">
        <v>3440</v>
      </c>
      <c r="Z510" s="4">
        <v>8</v>
      </c>
      <c r="AA510" s="5">
        <v>805</v>
      </c>
      <c r="AB510" s="5" t="s">
        <v>3439</v>
      </c>
      <c r="AC510" t="s">
        <v>3722</v>
      </c>
      <c r="AD510">
        <v>1956</v>
      </c>
      <c r="AE510">
        <v>7</v>
      </c>
      <c r="AF510">
        <v>8</v>
      </c>
      <c r="AG510" t="s">
        <v>3716</v>
      </c>
      <c r="AH510" t="s">
        <v>233</v>
      </c>
      <c r="AJ510" t="s">
        <v>77</v>
      </c>
      <c r="AK510" t="s">
        <v>84</v>
      </c>
      <c r="AL510">
        <v>199756</v>
      </c>
      <c r="AM510">
        <v>6563917</v>
      </c>
      <c r="AN510" s="5">
        <v>199000</v>
      </c>
      <c r="AO510" s="5">
        <v>6563000</v>
      </c>
      <c r="AP510">
        <v>14614</v>
      </c>
      <c r="AR510">
        <v>8</v>
      </c>
      <c r="AS510" t="s">
        <v>3690</v>
      </c>
      <c r="AT510" t="s">
        <v>3723</v>
      </c>
      <c r="AU510">
        <v>102854</v>
      </c>
      <c r="AW510" s="7" t="s">
        <v>86</v>
      </c>
      <c r="AX510">
        <v>1</v>
      </c>
      <c r="AY510" t="s">
        <v>87</v>
      </c>
      <c r="AZ510" t="s">
        <v>3692</v>
      </c>
      <c r="BA510" t="s">
        <v>3724</v>
      </c>
      <c r="BB510">
        <v>8</v>
      </c>
      <c r="BC510" t="s">
        <v>102</v>
      </c>
      <c r="BD510" t="s">
        <v>174</v>
      </c>
      <c r="BE510">
        <v>1</v>
      </c>
      <c r="BF510" s="6">
        <v>40318</v>
      </c>
      <c r="BG510" s="8" t="s">
        <v>92</v>
      </c>
      <c r="BI510">
        <v>3</v>
      </c>
      <c r="BJ510">
        <v>488526</v>
      </c>
      <c r="BK510">
        <v>164403</v>
      </c>
      <c r="BL510" t="s">
        <v>3725</v>
      </c>
      <c r="BN510" t="s">
        <v>3726</v>
      </c>
      <c r="BX510">
        <v>203064</v>
      </c>
    </row>
    <row r="511" spans="1:76" x14ac:dyDescent="0.25">
      <c r="A511">
        <v>203112</v>
      </c>
      <c r="B511">
        <v>322728</v>
      </c>
      <c r="F511" t="s">
        <v>73</v>
      </c>
      <c r="G511" t="s">
        <v>94</v>
      </c>
      <c r="H511" t="s">
        <v>3727</v>
      </c>
      <c r="I511" s="1" t="str">
        <f>HYPERLINK(AT511,"Hb")</f>
        <v>Hb</v>
      </c>
      <c r="K511">
        <v>1</v>
      </c>
      <c r="L511" t="s">
        <v>76</v>
      </c>
      <c r="M511">
        <v>102854</v>
      </c>
      <c r="N511" t="s">
        <v>77</v>
      </c>
      <c r="O511" t="s">
        <v>77</v>
      </c>
      <c r="U511" t="s">
        <v>3687</v>
      </c>
      <c r="V511" s="11">
        <v>3</v>
      </c>
      <c r="W511" t="s">
        <v>2073</v>
      </c>
      <c r="X511" t="s">
        <v>3439</v>
      </c>
      <c r="Y511" s="3" t="s">
        <v>3440</v>
      </c>
      <c r="Z511" s="4">
        <v>8</v>
      </c>
      <c r="AA511" s="5">
        <v>805</v>
      </c>
      <c r="AB511" s="5" t="s">
        <v>3439</v>
      </c>
      <c r="AC511" t="s">
        <v>3728</v>
      </c>
      <c r="AD511">
        <v>1956</v>
      </c>
      <c r="AE511">
        <v>7</v>
      </c>
      <c r="AF511">
        <v>8</v>
      </c>
      <c r="AG511" t="s">
        <v>3716</v>
      </c>
      <c r="AH511" t="s">
        <v>3716</v>
      </c>
      <c r="AJ511" t="s">
        <v>77</v>
      </c>
      <c r="AK511" t="s">
        <v>84</v>
      </c>
      <c r="AL511">
        <v>199756</v>
      </c>
      <c r="AM511">
        <v>6563917</v>
      </c>
      <c r="AN511" s="5">
        <v>199000</v>
      </c>
      <c r="AO511" s="5">
        <v>6563000</v>
      </c>
      <c r="AP511">
        <v>14614</v>
      </c>
      <c r="AR511">
        <v>8</v>
      </c>
      <c r="AS511" t="s">
        <v>3690</v>
      </c>
      <c r="AT511" t="s">
        <v>3729</v>
      </c>
      <c r="AU511">
        <v>102854</v>
      </c>
      <c r="AW511" s="7" t="s">
        <v>86</v>
      </c>
      <c r="AX511">
        <v>1</v>
      </c>
      <c r="AY511" t="s">
        <v>87</v>
      </c>
      <c r="AZ511" t="s">
        <v>3692</v>
      </c>
      <c r="BA511" t="s">
        <v>3730</v>
      </c>
      <c r="BB511">
        <v>8</v>
      </c>
      <c r="BC511" t="s">
        <v>102</v>
      </c>
      <c r="BD511" t="s">
        <v>174</v>
      </c>
      <c r="BE511">
        <v>1</v>
      </c>
      <c r="BF511" s="6">
        <v>41261</v>
      </c>
      <c r="BG511" s="8" t="s">
        <v>92</v>
      </c>
      <c r="BI511">
        <v>3</v>
      </c>
      <c r="BJ511">
        <v>494342</v>
      </c>
      <c r="BK511">
        <v>164404</v>
      </c>
      <c r="BL511" t="s">
        <v>3731</v>
      </c>
      <c r="BN511" t="s">
        <v>3732</v>
      </c>
      <c r="BX511">
        <v>203112</v>
      </c>
    </row>
    <row r="512" spans="1:76" x14ac:dyDescent="0.25">
      <c r="A512">
        <v>202883</v>
      </c>
      <c r="B512">
        <v>281050</v>
      </c>
      <c r="F512" t="s">
        <v>73</v>
      </c>
      <c r="G512" t="s">
        <v>94</v>
      </c>
      <c r="H512" t="s">
        <v>3733</v>
      </c>
      <c r="I512" s="1" t="str">
        <f>HYPERLINK(AT512,"Hb")</f>
        <v>Hb</v>
      </c>
      <c r="K512">
        <v>1</v>
      </c>
      <c r="L512" t="s">
        <v>76</v>
      </c>
      <c r="M512">
        <v>102854</v>
      </c>
      <c r="N512" t="s">
        <v>77</v>
      </c>
      <c r="O512" t="s">
        <v>77</v>
      </c>
      <c r="U512" t="s">
        <v>3687</v>
      </c>
      <c r="V512" s="11">
        <v>3</v>
      </c>
      <c r="W512" t="s">
        <v>2073</v>
      </c>
      <c r="X512" t="s">
        <v>3439</v>
      </c>
      <c r="Y512" s="3" t="s">
        <v>3440</v>
      </c>
      <c r="Z512" s="4">
        <v>8</v>
      </c>
      <c r="AA512" s="5">
        <v>805</v>
      </c>
      <c r="AB512" s="5" t="s">
        <v>3439</v>
      </c>
      <c r="AC512" t="s">
        <v>3734</v>
      </c>
      <c r="AD512">
        <v>1995</v>
      </c>
      <c r="AE512">
        <v>7</v>
      </c>
      <c r="AF512">
        <v>12</v>
      </c>
      <c r="AG512" t="s">
        <v>3735</v>
      </c>
      <c r="AH512" t="s">
        <v>3735</v>
      </c>
      <c r="AJ512" t="s">
        <v>77</v>
      </c>
      <c r="AK512" t="s">
        <v>84</v>
      </c>
      <c r="AL512">
        <v>199756</v>
      </c>
      <c r="AM512">
        <v>6563917</v>
      </c>
      <c r="AN512" s="5">
        <v>199000</v>
      </c>
      <c r="AO512" s="5">
        <v>6563000</v>
      </c>
      <c r="AP512">
        <v>14614</v>
      </c>
      <c r="AR512">
        <v>8</v>
      </c>
      <c r="AS512" t="s">
        <v>3690</v>
      </c>
      <c r="AT512" t="s">
        <v>3736</v>
      </c>
      <c r="AU512">
        <v>102854</v>
      </c>
      <c r="AW512" s="7" t="s">
        <v>86</v>
      </c>
      <c r="AX512">
        <v>1</v>
      </c>
      <c r="AY512" t="s">
        <v>87</v>
      </c>
      <c r="AZ512" t="s">
        <v>3692</v>
      </c>
      <c r="BA512" t="s">
        <v>3737</v>
      </c>
      <c r="BB512">
        <v>8</v>
      </c>
      <c r="BC512" t="s">
        <v>102</v>
      </c>
      <c r="BD512" t="s">
        <v>174</v>
      </c>
      <c r="BE512">
        <v>1</v>
      </c>
      <c r="BF512" s="6">
        <v>39567</v>
      </c>
      <c r="BG512" s="8" t="s">
        <v>92</v>
      </c>
      <c r="BI512">
        <v>3</v>
      </c>
      <c r="BJ512">
        <v>453909</v>
      </c>
      <c r="BK512">
        <v>164419</v>
      </c>
      <c r="BL512" t="s">
        <v>3738</v>
      </c>
      <c r="BN512" t="s">
        <v>3739</v>
      </c>
      <c r="BX512">
        <v>202883</v>
      </c>
    </row>
    <row r="513" spans="1:76" x14ac:dyDescent="0.25">
      <c r="A513">
        <v>204958</v>
      </c>
      <c r="C513">
        <v>1</v>
      </c>
      <c r="D513">
        <v>1</v>
      </c>
      <c r="E513">
        <v>1</v>
      </c>
      <c r="F513" t="s">
        <v>73</v>
      </c>
      <c r="G513" t="s">
        <v>74</v>
      </c>
      <c r="H513" t="s">
        <v>3740</v>
      </c>
      <c r="I513" t="s">
        <v>117</v>
      </c>
      <c r="K513">
        <v>1</v>
      </c>
      <c r="L513" t="s">
        <v>76</v>
      </c>
      <c r="M513">
        <v>102854</v>
      </c>
      <c r="N513" t="s">
        <v>77</v>
      </c>
      <c r="O513" t="s">
        <v>77</v>
      </c>
      <c r="U513" t="s">
        <v>3741</v>
      </c>
      <c r="V513" s="2">
        <v>1</v>
      </c>
      <c r="W513" t="s">
        <v>2073</v>
      </c>
      <c r="X513" t="s">
        <v>3439</v>
      </c>
      <c r="Y513" s="3" t="s">
        <v>3440</v>
      </c>
      <c r="Z513" s="4">
        <v>8</v>
      </c>
      <c r="AA513" s="5">
        <v>805</v>
      </c>
      <c r="AB513" s="5" t="s">
        <v>3439</v>
      </c>
      <c r="AC513" t="s">
        <v>3742</v>
      </c>
      <c r="AD513">
        <v>2017</v>
      </c>
      <c r="AE513">
        <v>7</v>
      </c>
      <c r="AF513">
        <v>24</v>
      </c>
      <c r="AG513" t="s">
        <v>2421</v>
      </c>
      <c r="AJ513" t="s">
        <v>77</v>
      </c>
      <c r="AK513" t="s">
        <v>84</v>
      </c>
      <c r="AL513">
        <v>204054</v>
      </c>
      <c r="AM513">
        <v>6556479</v>
      </c>
      <c r="AN513" s="5">
        <v>205000</v>
      </c>
      <c r="AO513" s="5">
        <v>6557000</v>
      </c>
      <c r="AP513">
        <v>5</v>
      </c>
      <c r="AR513">
        <v>1010</v>
      </c>
      <c r="AT513" s="6" t="s">
        <v>3743</v>
      </c>
      <c r="AU513">
        <v>102854</v>
      </c>
      <c r="AW513" s="7" t="s">
        <v>86</v>
      </c>
      <c r="AX513">
        <v>1</v>
      </c>
      <c r="AY513" t="s">
        <v>87</v>
      </c>
      <c r="AZ513" t="s">
        <v>3744</v>
      </c>
      <c r="BA513" t="s">
        <v>3745</v>
      </c>
      <c r="BB513">
        <v>1010</v>
      </c>
      <c r="BC513" t="s">
        <v>90</v>
      </c>
      <c r="BD513" t="s">
        <v>91</v>
      </c>
      <c r="BF513" s="6">
        <v>42940.693344907399</v>
      </c>
      <c r="BG513" s="8" t="s">
        <v>92</v>
      </c>
      <c r="BI513">
        <v>6</v>
      </c>
      <c r="BJ513">
        <v>129212</v>
      </c>
      <c r="BL513" t="s">
        <v>3746</v>
      </c>
      <c r="BX513">
        <v>204958</v>
      </c>
    </row>
    <row r="514" spans="1:76" x14ac:dyDescent="0.25">
      <c r="A514">
        <v>192636</v>
      </c>
      <c r="B514">
        <v>63263</v>
      </c>
      <c r="F514" t="s">
        <v>73</v>
      </c>
      <c r="G514" t="s">
        <v>74</v>
      </c>
      <c r="H514" t="s">
        <v>3747</v>
      </c>
      <c r="I514" t="s">
        <v>117</v>
      </c>
      <c r="K514">
        <v>1</v>
      </c>
      <c r="L514" t="s">
        <v>76</v>
      </c>
      <c r="M514">
        <v>102854</v>
      </c>
      <c r="N514" t="s">
        <v>77</v>
      </c>
      <c r="O514" t="s">
        <v>77</v>
      </c>
      <c r="U514" t="s">
        <v>3748</v>
      </c>
      <c r="V514" s="2">
        <v>1</v>
      </c>
      <c r="W514" t="s">
        <v>2073</v>
      </c>
      <c r="X514" t="s">
        <v>3749</v>
      </c>
      <c r="Y514" s="3" t="s">
        <v>3440</v>
      </c>
      <c r="Z514" s="4">
        <v>8</v>
      </c>
      <c r="AA514" s="5">
        <v>806</v>
      </c>
      <c r="AB514" s="5" t="s">
        <v>3749</v>
      </c>
      <c r="AC514" t="s">
        <v>3750</v>
      </c>
      <c r="AD514">
        <v>2009</v>
      </c>
      <c r="AE514">
        <v>8</v>
      </c>
      <c r="AF514">
        <v>22</v>
      </c>
      <c r="AG514" t="s">
        <v>3651</v>
      </c>
      <c r="AJ514" t="s">
        <v>77</v>
      </c>
      <c r="AK514" t="s">
        <v>84</v>
      </c>
      <c r="AL514">
        <v>189792</v>
      </c>
      <c r="AM514">
        <v>6575807</v>
      </c>
      <c r="AN514" s="5">
        <v>189000</v>
      </c>
      <c r="AO514" s="5">
        <v>6575000</v>
      </c>
      <c r="AP514">
        <v>25</v>
      </c>
      <c r="AR514">
        <v>1010</v>
      </c>
      <c r="AT514" s="6" t="s">
        <v>3751</v>
      </c>
      <c r="AU514">
        <v>102854</v>
      </c>
      <c r="AW514" s="7" t="s">
        <v>86</v>
      </c>
      <c r="AX514">
        <v>1</v>
      </c>
      <c r="AY514" t="s">
        <v>87</v>
      </c>
      <c r="AZ514" t="s">
        <v>3752</v>
      </c>
      <c r="BA514" t="s">
        <v>3753</v>
      </c>
      <c r="BB514">
        <v>1010</v>
      </c>
      <c r="BC514" t="s">
        <v>90</v>
      </c>
      <c r="BD514" t="s">
        <v>91</v>
      </c>
      <c r="BF514" s="6">
        <v>43709.903472222199</v>
      </c>
      <c r="BG514" s="8" t="s">
        <v>92</v>
      </c>
      <c r="BI514">
        <v>6</v>
      </c>
      <c r="BJ514">
        <v>59407</v>
      </c>
      <c r="BK514">
        <v>164430</v>
      </c>
      <c r="BL514" t="s">
        <v>3754</v>
      </c>
      <c r="BX514">
        <v>192636</v>
      </c>
    </row>
    <row r="515" spans="1:76" x14ac:dyDescent="0.25">
      <c r="A515">
        <v>191835</v>
      </c>
      <c r="C515">
        <v>1</v>
      </c>
      <c r="D515">
        <v>1</v>
      </c>
      <c r="E515">
        <v>1</v>
      </c>
      <c r="F515" t="s">
        <v>73</v>
      </c>
      <c r="G515" t="s">
        <v>74</v>
      </c>
      <c r="H515" t="s">
        <v>3755</v>
      </c>
      <c r="I515" s="1" t="str">
        <f>HYPERLINK(AT515,"Foto")</f>
        <v>Foto</v>
      </c>
      <c r="K515">
        <v>1</v>
      </c>
      <c r="L515" t="s">
        <v>76</v>
      </c>
      <c r="M515">
        <v>102854</v>
      </c>
      <c r="N515" t="s">
        <v>77</v>
      </c>
      <c r="O515" t="s">
        <v>77</v>
      </c>
      <c r="U515" t="s">
        <v>3756</v>
      </c>
      <c r="V515" s="2">
        <v>1</v>
      </c>
      <c r="W515" t="s">
        <v>2073</v>
      </c>
      <c r="X515" t="s">
        <v>3749</v>
      </c>
      <c r="Y515" s="3" t="s">
        <v>3440</v>
      </c>
      <c r="Z515" s="4">
        <v>8</v>
      </c>
      <c r="AA515" s="5">
        <v>806</v>
      </c>
      <c r="AB515" s="5" t="s">
        <v>3749</v>
      </c>
      <c r="AC515" t="s">
        <v>3757</v>
      </c>
      <c r="AD515">
        <v>2021</v>
      </c>
      <c r="AE515">
        <v>7</v>
      </c>
      <c r="AF515">
        <v>19</v>
      </c>
      <c r="AG515" t="s">
        <v>3758</v>
      </c>
      <c r="AJ515" t="s">
        <v>77</v>
      </c>
      <c r="AK515" t="s">
        <v>84</v>
      </c>
      <c r="AL515">
        <v>188311</v>
      </c>
      <c r="AM515">
        <v>6577864</v>
      </c>
      <c r="AN515" s="5">
        <v>189000</v>
      </c>
      <c r="AO515" s="5">
        <v>6577000</v>
      </c>
      <c r="AP515">
        <v>169</v>
      </c>
      <c r="AR515">
        <v>1010</v>
      </c>
      <c r="AT515" s="6" t="s">
        <v>3759</v>
      </c>
      <c r="AU515">
        <v>102854</v>
      </c>
      <c r="AW515" s="7" t="s">
        <v>86</v>
      </c>
      <c r="AX515">
        <v>1</v>
      </c>
      <c r="AY515" t="s">
        <v>87</v>
      </c>
      <c r="AZ515" t="s">
        <v>3760</v>
      </c>
      <c r="BA515" t="s">
        <v>3761</v>
      </c>
      <c r="BB515">
        <v>1010</v>
      </c>
      <c r="BC515" t="s">
        <v>90</v>
      </c>
      <c r="BD515" t="s">
        <v>91</v>
      </c>
      <c r="BE515">
        <v>1</v>
      </c>
      <c r="BF515" s="6">
        <v>44396.899236111101</v>
      </c>
      <c r="BG515" s="8" t="s">
        <v>92</v>
      </c>
      <c r="BI515">
        <v>6</v>
      </c>
      <c r="BJ515">
        <v>274995</v>
      </c>
      <c r="BL515" t="s">
        <v>3762</v>
      </c>
      <c r="BX515">
        <v>191835</v>
      </c>
    </row>
    <row r="516" spans="1:76" x14ac:dyDescent="0.25">
      <c r="A516">
        <v>192560</v>
      </c>
      <c r="C516">
        <v>1</v>
      </c>
      <c r="D516">
        <v>1</v>
      </c>
      <c r="E516">
        <v>2</v>
      </c>
      <c r="F516" t="s">
        <v>73</v>
      </c>
      <c r="G516" t="s">
        <v>74</v>
      </c>
      <c r="H516" t="s">
        <v>3763</v>
      </c>
      <c r="I516" s="1" t="str">
        <f>HYPERLINK(AT516,"Foto")</f>
        <v>Foto</v>
      </c>
      <c r="K516">
        <v>1</v>
      </c>
      <c r="L516" t="s">
        <v>76</v>
      </c>
      <c r="M516">
        <v>102854</v>
      </c>
      <c r="N516" t="s">
        <v>77</v>
      </c>
      <c r="O516" t="s">
        <v>77</v>
      </c>
      <c r="U516" t="s">
        <v>3756</v>
      </c>
      <c r="V516" s="2">
        <v>1</v>
      </c>
      <c r="W516" t="s">
        <v>2073</v>
      </c>
      <c r="X516" t="s">
        <v>3749</v>
      </c>
      <c r="Y516" s="3" t="s">
        <v>3440</v>
      </c>
      <c r="Z516" s="4">
        <v>8</v>
      </c>
      <c r="AA516" s="5">
        <v>806</v>
      </c>
      <c r="AB516" s="5" t="s">
        <v>3749</v>
      </c>
      <c r="AC516" t="s">
        <v>3764</v>
      </c>
      <c r="AD516">
        <v>2021</v>
      </c>
      <c r="AE516">
        <v>9</v>
      </c>
      <c r="AF516">
        <v>12</v>
      </c>
      <c r="AG516" t="s">
        <v>3765</v>
      </c>
      <c r="AJ516" t="s">
        <v>77</v>
      </c>
      <c r="AK516" t="s">
        <v>84</v>
      </c>
      <c r="AL516">
        <v>189631</v>
      </c>
      <c r="AM516">
        <v>6577540</v>
      </c>
      <c r="AN516" s="5">
        <v>189000</v>
      </c>
      <c r="AO516" s="5">
        <v>6577000</v>
      </c>
      <c r="AP516">
        <v>1</v>
      </c>
      <c r="AR516">
        <v>1010</v>
      </c>
      <c r="AT516" s="6" t="s">
        <v>3766</v>
      </c>
      <c r="AU516">
        <v>102854</v>
      </c>
      <c r="AW516" s="7" t="s">
        <v>86</v>
      </c>
      <c r="AX516">
        <v>1</v>
      </c>
      <c r="AY516" t="s">
        <v>87</v>
      </c>
      <c r="AZ516" t="s">
        <v>3767</v>
      </c>
      <c r="BA516" t="s">
        <v>3768</v>
      </c>
      <c r="BB516">
        <v>1010</v>
      </c>
      <c r="BC516" t="s">
        <v>90</v>
      </c>
      <c r="BD516" t="s">
        <v>91</v>
      </c>
      <c r="BE516">
        <v>1</v>
      </c>
      <c r="BF516" s="6">
        <v>44451.933645833298</v>
      </c>
      <c r="BG516" s="8" t="s">
        <v>92</v>
      </c>
      <c r="BI516">
        <v>6</v>
      </c>
      <c r="BJ516">
        <v>280041</v>
      </c>
      <c r="BL516" t="s">
        <v>3769</v>
      </c>
      <c r="BX516">
        <v>192560</v>
      </c>
    </row>
    <row r="517" spans="1:76" x14ac:dyDescent="0.25">
      <c r="A517">
        <v>192679</v>
      </c>
      <c r="B517">
        <v>63243</v>
      </c>
      <c r="F517" t="s">
        <v>73</v>
      </c>
      <c r="G517" t="s">
        <v>74</v>
      </c>
      <c r="H517" t="s">
        <v>3770</v>
      </c>
      <c r="I517" t="s">
        <v>117</v>
      </c>
      <c r="K517">
        <v>1</v>
      </c>
      <c r="L517" t="s">
        <v>76</v>
      </c>
      <c r="M517">
        <v>102854</v>
      </c>
      <c r="N517" t="s">
        <v>77</v>
      </c>
      <c r="O517" t="s">
        <v>77</v>
      </c>
      <c r="U517" t="s">
        <v>3771</v>
      </c>
      <c r="V517" s="2">
        <v>1</v>
      </c>
      <c r="W517" t="s">
        <v>2073</v>
      </c>
      <c r="X517" t="s">
        <v>3749</v>
      </c>
      <c r="Y517" s="3" t="s">
        <v>3440</v>
      </c>
      <c r="Z517" s="4">
        <v>8</v>
      </c>
      <c r="AA517" s="5">
        <v>806</v>
      </c>
      <c r="AB517" s="5" t="s">
        <v>3749</v>
      </c>
      <c r="AC517" t="s">
        <v>3772</v>
      </c>
      <c r="AD517">
        <v>1994</v>
      </c>
      <c r="AE517">
        <v>6</v>
      </c>
      <c r="AF517">
        <v>15</v>
      </c>
      <c r="AG517" t="s">
        <v>3567</v>
      </c>
      <c r="AJ517" t="s">
        <v>77</v>
      </c>
      <c r="AK517" t="s">
        <v>84</v>
      </c>
      <c r="AL517">
        <v>189922</v>
      </c>
      <c r="AM517">
        <v>6590133</v>
      </c>
      <c r="AN517" s="5">
        <v>189000</v>
      </c>
      <c r="AO517" s="5">
        <v>6591000</v>
      </c>
      <c r="AP517">
        <v>100</v>
      </c>
      <c r="AR517">
        <v>1010</v>
      </c>
      <c r="AS517" t="s">
        <v>3773</v>
      </c>
      <c r="AT517" s="6" t="s">
        <v>3774</v>
      </c>
      <c r="AU517">
        <v>102854</v>
      </c>
      <c r="AW517" s="7" t="s">
        <v>86</v>
      </c>
      <c r="AX517">
        <v>1</v>
      </c>
      <c r="AY517" t="s">
        <v>87</v>
      </c>
      <c r="AZ517" t="s">
        <v>3775</v>
      </c>
      <c r="BA517" t="s">
        <v>3776</v>
      </c>
      <c r="BB517">
        <v>1010</v>
      </c>
      <c r="BC517" t="s">
        <v>90</v>
      </c>
      <c r="BD517" t="s">
        <v>91</v>
      </c>
      <c r="BF517" s="6">
        <v>41445.704861111102</v>
      </c>
      <c r="BG517" s="8" t="s">
        <v>92</v>
      </c>
      <c r="BI517">
        <v>6</v>
      </c>
      <c r="BJ517">
        <v>59385</v>
      </c>
      <c r="BK517">
        <v>164429</v>
      </c>
      <c r="BL517" t="s">
        <v>3777</v>
      </c>
      <c r="BX517">
        <v>192679</v>
      </c>
    </row>
    <row r="518" spans="1:76" x14ac:dyDescent="0.25">
      <c r="A518">
        <v>193189</v>
      </c>
      <c r="B518">
        <v>65093</v>
      </c>
      <c r="F518" t="s">
        <v>73</v>
      </c>
      <c r="G518" t="s">
        <v>74</v>
      </c>
      <c r="H518" t="s">
        <v>3778</v>
      </c>
      <c r="I518" s="1" t="str">
        <f>HYPERLINK(AT518,"Foto")</f>
        <v>Foto</v>
      </c>
      <c r="K518">
        <v>1</v>
      </c>
      <c r="L518" t="s">
        <v>76</v>
      </c>
      <c r="M518">
        <v>102854</v>
      </c>
      <c r="N518" t="s">
        <v>77</v>
      </c>
      <c r="O518" t="s">
        <v>77</v>
      </c>
      <c r="U518" t="s">
        <v>3779</v>
      </c>
      <c r="V518" s="2">
        <v>1</v>
      </c>
      <c r="W518" t="s">
        <v>2073</v>
      </c>
      <c r="X518" t="s">
        <v>3749</v>
      </c>
      <c r="Y518" s="3" t="s">
        <v>3440</v>
      </c>
      <c r="Z518" s="4">
        <v>8</v>
      </c>
      <c r="AA518" s="5">
        <v>806</v>
      </c>
      <c r="AB518" s="5" t="s">
        <v>3749</v>
      </c>
      <c r="AC518" t="s">
        <v>3780</v>
      </c>
      <c r="AD518">
        <v>2011</v>
      </c>
      <c r="AE518">
        <v>6</v>
      </c>
      <c r="AF518">
        <v>30</v>
      </c>
      <c r="AG518" t="s">
        <v>3651</v>
      </c>
      <c r="AJ518" t="s">
        <v>77</v>
      </c>
      <c r="AK518" t="s">
        <v>84</v>
      </c>
      <c r="AL518">
        <v>191040</v>
      </c>
      <c r="AM518">
        <v>6574138</v>
      </c>
      <c r="AN518" s="5">
        <v>191000</v>
      </c>
      <c r="AO518" s="5">
        <v>6575000</v>
      </c>
      <c r="AP518">
        <v>25</v>
      </c>
      <c r="AR518">
        <v>1010</v>
      </c>
      <c r="AT518" s="6" t="s">
        <v>3781</v>
      </c>
      <c r="AU518">
        <v>102854</v>
      </c>
      <c r="AW518" s="7" t="s">
        <v>86</v>
      </c>
      <c r="AX518">
        <v>1</v>
      </c>
      <c r="AY518" t="s">
        <v>87</v>
      </c>
      <c r="AZ518" t="s">
        <v>3782</v>
      </c>
      <c r="BA518" t="s">
        <v>3783</v>
      </c>
      <c r="BB518">
        <v>1010</v>
      </c>
      <c r="BC518" t="s">
        <v>90</v>
      </c>
      <c r="BD518" t="s">
        <v>91</v>
      </c>
      <c r="BE518">
        <v>1</v>
      </c>
      <c r="BF518" s="6">
        <v>43709.903472222199</v>
      </c>
      <c r="BG518" s="8" t="s">
        <v>92</v>
      </c>
      <c r="BI518">
        <v>6</v>
      </c>
      <c r="BJ518">
        <v>60222</v>
      </c>
      <c r="BK518">
        <v>164431</v>
      </c>
      <c r="BL518" t="s">
        <v>3784</v>
      </c>
      <c r="BX518">
        <v>193189</v>
      </c>
    </row>
    <row r="519" spans="1:76" x14ac:dyDescent="0.25">
      <c r="A519">
        <v>192864</v>
      </c>
      <c r="C519">
        <v>1</v>
      </c>
      <c r="D519">
        <v>1</v>
      </c>
      <c r="E519">
        <v>1</v>
      </c>
      <c r="F519" t="s">
        <v>73</v>
      </c>
      <c r="G519" t="s">
        <v>74</v>
      </c>
      <c r="H519" t="s">
        <v>3785</v>
      </c>
      <c r="I519" s="1" t="str">
        <f>HYPERLINK(AT519,"Foto")</f>
        <v>Foto</v>
      </c>
      <c r="K519">
        <v>1</v>
      </c>
      <c r="L519" t="s">
        <v>76</v>
      </c>
      <c r="M519">
        <v>102854</v>
      </c>
      <c r="N519" t="s">
        <v>77</v>
      </c>
      <c r="O519" t="s">
        <v>77</v>
      </c>
      <c r="U519" t="s">
        <v>3786</v>
      </c>
      <c r="V519" s="2">
        <v>1</v>
      </c>
      <c r="W519" t="s">
        <v>2073</v>
      </c>
      <c r="X519" t="s">
        <v>3749</v>
      </c>
      <c r="Y519" s="3" t="s">
        <v>3440</v>
      </c>
      <c r="Z519" s="4">
        <v>8</v>
      </c>
      <c r="AA519" s="5">
        <v>806</v>
      </c>
      <c r="AB519" s="5" t="s">
        <v>3749</v>
      </c>
      <c r="AC519" t="s">
        <v>3787</v>
      </c>
      <c r="AD519">
        <v>2020</v>
      </c>
      <c r="AE519">
        <v>7</v>
      </c>
      <c r="AF519">
        <v>22</v>
      </c>
      <c r="AG519" t="s">
        <v>3788</v>
      </c>
      <c r="AJ519" t="s">
        <v>77</v>
      </c>
      <c r="AK519" t="s">
        <v>84</v>
      </c>
      <c r="AL519">
        <v>190334</v>
      </c>
      <c r="AM519">
        <v>6587464</v>
      </c>
      <c r="AN519" s="5">
        <v>191000</v>
      </c>
      <c r="AO519" s="5">
        <v>6587000</v>
      </c>
      <c r="AP519">
        <v>135</v>
      </c>
      <c r="AR519">
        <v>1010</v>
      </c>
      <c r="AT519" s="6" t="s">
        <v>3789</v>
      </c>
      <c r="AU519">
        <v>102854</v>
      </c>
      <c r="AW519" s="7" t="s">
        <v>86</v>
      </c>
      <c r="AX519">
        <v>1</v>
      </c>
      <c r="AY519" t="s">
        <v>87</v>
      </c>
      <c r="AZ519" t="s">
        <v>3790</v>
      </c>
      <c r="BA519" t="s">
        <v>3791</v>
      </c>
      <c r="BB519">
        <v>1010</v>
      </c>
      <c r="BC519" t="s">
        <v>90</v>
      </c>
      <c r="BD519" t="s">
        <v>91</v>
      </c>
      <c r="BE519">
        <v>1</v>
      </c>
      <c r="BF519" s="6">
        <v>44038.567337963003</v>
      </c>
      <c r="BG519" s="8" t="s">
        <v>92</v>
      </c>
      <c r="BI519">
        <v>6</v>
      </c>
      <c r="BJ519">
        <v>243804</v>
      </c>
      <c r="BL519" t="s">
        <v>3792</v>
      </c>
      <c r="BX519">
        <v>192864</v>
      </c>
    </row>
    <row r="520" spans="1:76" x14ac:dyDescent="0.25">
      <c r="A520">
        <v>193285</v>
      </c>
      <c r="C520">
        <v>1</v>
      </c>
      <c r="D520">
        <v>1</v>
      </c>
      <c r="E520">
        <v>1</v>
      </c>
      <c r="F520" t="s">
        <v>73</v>
      </c>
      <c r="G520" t="s">
        <v>74</v>
      </c>
      <c r="H520" t="s">
        <v>3793</v>
      </c>
      <c r="I520" t="s">
        <v>117</v>
      </c>
      <c r="K520">
        <v>1</v>
      </c>
      <c r="L520" t="s">
        <v>76</v>
      </c>
      <c r="M520">
        <v>102854</v>
      </c>
      <c r="N520" t="s">
        <v>77</v>
      </c>
      <c r="O520" t="s">
        <v>77</v>
      </c>
      <c r="U520" t="s">
        <v>3794</v>
      </c>
      <c r="V520" s="2">
        <v>1</v>
      </c>
      <c r="W520" t="s">
        <v>2073</v>
      </c>
      <c r="X520" t="s">
        <v>3749</v>
      </c>
      <c r="Y520" s="3" t="s">
        <v>3440</v>
      </c>
      <c r="Z520" s="4">
        <v>8</v>
      </c>
      <c r="AA520" s="5">
        <v>806</v>
      </c>
      <c r="AB520" s="5" t="s">
        <v>3749</v>
      </c>
      <c r="AC520" t="s">
        <v>3795</v>
      </c>
      <c r="AD520">
        <v>2017</v>
      </c>
      <c r="AE520">
        <v>8</v>
      </c>
      <c r="AF520">
        <v>8</v>
      </c>
      <c r="AG520" t="s">
        <v>3796</v>
      </c>
      <c r="AJ520" t="s">
        <v>77</v>
      </c>
      <c r="AK520" t="s">
        <v>84</v>
      </c>
      <c r="AL520">
        <v>191223</v>
      </c>
      <c r="AM520">
        <v>6590397</v>
      </c>
      <c r="AN520" s="5">
        <v>191000</v>
      </c>
      <c r="AO520" s="5">
        <v>6591000</v>
      </c>
      <c r="AP520">
        <v>75</v>
      </c>
      <c r="AR520">
        <v>1010</v>
      </c>
      <c r="AT520" s="6" t="s">
        <v>3797</v>
      </c>
      <c r="AU520">
        <v>102854</v>
      </c>
      <c r="AW520" s="7" t="s">
        <v>86</v>
      </c>
      <c r="AX520">
        <v>1</v>
      </c>
      <c r="AY520" t="s">
        <v>87</v>
      </c>
      <c r="AZ520" t="s">
        <v>3798</v>
      </c>
      <c r="BA520" t="s">
        <v>3799</v>
      </c>
      <c r="BB520">
        <v>1010</v>
      </c>
      <c r="BC520" t="s">
        <v>90</v>
      </c>
      <c r="BD520" t="s">
        <v>91</v>
      </c>
      <c r="BF520" s="6">
        <v>43710.333333333299</v>
      </c>
      <c r="BG520" s="8" t="s">
        <v>92</v>
      </c>
      <c r="BI520">
        <v>6</v>
      </c>
      <c r="BJ520">
        <v>133587</v>
      </c>
      <c r="BL520" t="s">
        <v>3800</v>
      </c>
      <c r="BX520">
        <v>193285</v>
      </c>
    </row>
    <row r="521" spans="1:76" x14ac:dyDescent="0.25">
      <c r="A521">
        <v>195320</v>
      </c>
      <c r="B521">
        <v>65075</v>
      </c>
      <c r="F521" t="s">
        <v>73</v>
      </c>
      <c r="G521" t="s">
        <v>74</v>
      </c>
      <c r="H521" t="s">
        <v>3801</v>
      </c>
      <c r="I521" t="s">
        <v>117</v>
      </c>
      <c r="K521">
        <v>1</v>
      </c>
      <c r="L521" t="s">
        <v>76</v>
      </c>
      <c r="M521">
        <v>102854</v>
      </c>
      <c r="N521" t="s">
        <v>77</v>
      </c>
      <c r="O521" t="s">
        <v>77</v>
      </c>
      <c r="U521" t="s">
        <v>3802</v>
      </c>
      <c r="V521" s="2">
        <v>1</v>
      </c>
      <c r="W521" t="s">
        <v>2073</v>
      </c>
      <c r="X521" t="s">
        <v>3749</v>
      </c>
      <c r="Y521" s="3" t="s">
        <v>3440</v>
      </c>
      <c r="Z521" s="4">
        <v>8</v>
      </c>
      <c r="AA521" s="5">
        <v>806</v>
      </c>
      <c r="AB521" s="5" t="s">
        <v>3749</v>
      </c>
      <c r="AC521" t="s">
        <v>3803</v>
      </c>
      <c r="AD521">
        <v>2011</v>
      </c>
      <c r="AE521">
        <v>9</v>
      </c>
      <c r="AF521">
        <v>20</v>
      </c>
      <c r="AG521" t="s">
        <v>3457</v>
      </c>
      <c r="AJ521" t="s">
        <v>77</v>
      </c>
      <c r="AK521" t="s">
        <v>84</v>
      </c>
      <c r="AL521">
        <v>193006</v>
      </c>
      <c r="AM521">
        <v>6574502</v>
      </c>
      <c r="AN521" s="5">
        <v>193000</v>
      </c>
      <c r="AO521" s="5">
        <v>6575000</v>
      </c>
      <c r="AP521">
        <v>5</v>
      </c>
      <c r="AR521">
        <v>1010</v>
      </c>
      <c r="AT521" s="6" t="s">
        <v>3804</v>
      </c>
      <c r="AU521">
        <v>102854</v>
      </c>
      <c r="AW521" s="7" t="s">
        <v>86</v>
      </c>
      <c r="AX521">
        <v>1</v>
      </c>
      <c r="AY521" t="s">
        <v>87</v>
      </c>
      <c r="AZ521" t="s">
        <v>3805</v>
      </c>
      <c r="BA521" t="s">
        <v>3806</v>
      </c>
      <c r="BB521">
        <v>1010</v>
      </c>
      <c r="BC521" t="s">
        <v>90</v>
      </c>
      <c r="BD521" t="s">
        <v>91</v>
      </c>
      <c r="BF521" s="6">
        <v>41445.704861111102</v>
      </c>
      <c r="BG521" s="8" t="s">
        <v>92</v>
      </c>
      <c r="BI521">
        <v>6</v>
      </c>
      <c r="BJ521">
        <v>60206</v>
      </c>
      <c r="BK521">
        <v>164432</v>
      </c>
      <c r="BL521" t="s">
        <v>3807</v>
      </c>
      <c r="BX521">
        <v>195320</v>
      </c>
    </row>
    <row r="522" spans="1:76" x14ac:dyDescent="0.25">
      <c r="A522">
        <v>195328</v>
      </c>
      <c r="C522">
        <v>1</v>
      </c>
      <c r="F522" t="s">
        <v>73</v>
      </c>
      <c r="G522" t="s">
        <v>74</v>
      </c>
      <c r="H522" t="s">
        <v>3808</v>
      </c>
      <c r="I522" t="s">
        <v>117</v>
      </c>
      <c r="K522">
        <v>1</v>
      </c>
      <c r="L522" t="s">
        <v>76</v>
      </c>
      <c r="M522">
        <v>102854</v>
      </c>
      <c r="N522" t="s">
        <v>77</v>
      </c>
      <c r="O522" t="s">
        <v>77</v>
      </c>
      <c r="U522" t="s">
        <v>3802</v>
      </c>
      <c r="V522" s="2">
        <v>1</v>
      </c>
      <c r="W522" t="s">
        <v>2073</v>
      </c>
      <c r="X522" t="s">
        <v>3749</v>
      </c>
      <c r="Y522" s="3" t="s">
        <v>3440</v>
      </c>
      <c r="Z522" s="4">
        <v>8</v>
      </c>
      <c r="AA522" s="5">
        <v>806</v>
      </c>
      <c r="AB522" s="5" t="s">
        <v>3749</v>
      </c>
      <c r="AC522" t="s">
        <v>3809</v>
      </c>
      <c r="AD522">
        <v>2012</v>
      </c>
      <c r="AE522">
        <v>8</v>
      </c>
      <c r="AF522">
        <v>7</v>
      </c>
      <c r="AG522" t="s">
        <v>3457</v>
      </c>
      <c r="AJ522" t="s">
        <v>77</v>
      </c>
      <c r="AK522" t="s">
        <v>84</v>
      </c>
      <c r="AL522">
        <v>193018</v>
      </c>
      <c r="AM522">
        <v>6574906</v>
      </c>
      <c r="AN522" s="5">
        <v>193000</v>
      </c>
      <c r="AO522" s="5">
        <v>6575000</v>
      </c>
      <c r="AP522">
        <v>5</v>
      </c>
      <c r="AR522">
        <v>1010</v>
      </c>
      <c r="AT522" s="6" t="s">
        <v>3810</v>
      </c>
      <c r="AU522">
        <v>102854</v>
      </c>
      <c r="AW522" s="7" t="s">
        <v>86</v>
      </c>
      <c r="AX522">
        <v>1</v>
      </c>
      <c r="AY522" t="s">
        <v>87</v>
      </c>
      <c r="AZ522" t="s">
        <v>3811</v>
      </c>
      <c r="BA522" t="s">
        <v>3812</v>
      </c>
      <c r="BB522">
        <v>1010</v>
      </c>
      <c r="BC522" t="s">
        <v>90</v>
      </c>
      <c r="BD522" t="s">
        <v>91</v>
      </c>
      <c r="BF522" s="6">
        <v>41445.704861111102</v>
      </c>
      <c r="BG522" s="8" t="s">
        <v>92</v>
      </c>
      <c r="BI522">
        <v>6</v>
      </c>
      <c r="BJ522">
        <v>60331</v>
      </c>
      <c r="BL522" t="s">
        <v>3813</v>
      </c>
      <c r="BX522">
        <v>195328</v>
      </c>
    </row>
    <row r="523" spans="1:76" x14ac:dyDescent="0.25">
      <c r="A523">
        <v>194603</v>
      </c>
      <c r="B523">
        <v>65076</v>
      </c>
      <c r="F523" t="s">
        <v>73</v>
      </c>
      <c r="G523" t="s">
        <v>74</v>
      </c>
      <c r="H523" t="s">
        <v>3814</v>
      </c>
      <c r="I523" s="1" t="str">
        <f>HYPERLINK(AT523,"Foto")</f>
        <v>Foto</v>
      </c>
      <c r="K523">
        <v>1</v>
      </c>
      <c r="L523" t="s">
        <v>76</v>
      </c>
      <c r="M523">
        <v>102854</v>
      </c>
      <c r="N523" t="s">
        <v>77</v>
      </c>
      <c r="O523" t="s">
        <v>77</v>
      </c>
      <c r="U523" t="s">
        <v>3802</v>
      </c>
      <c r="V523" s="2">
        <v>1</v>
      </c>
      <c r="W523" t="s">
        <v>2073</v>
      </c>
      <c r="X523" t="s">
        <v>3749</v>
      </c>
      <c r="Y523" s="3" t="s">
        <v>3440</v>
      </c>
      <c r="Z523" s="4">
        <v>8</v>
      </c>
      <c r="AA523" s="5">
        <v>806</v>
      </c>
      <c r="AB523" s="5" t="s">
        <v>3749</v>
      </c>
      <c r="AC523" t="s">
        <v>3815</v>
      </c>
      <c r="AD523">
        <v>2012</v>
      </c>
      <c r="AE523">
        <v>8</v>
      </c>
      <c r="AF523">
        <v>17</v>
      </c>
      <c r="AG523" t="s">
        <v>3559</v>
      </c>
      <c r="AJ523" t="s">
        <v>77</v>
      </c>
      <c r="AK523" t="s">
        <v>84</v>
      </c>
      <c r="AL523">
        <v>192744</v>
      </c>
      <c r="AM523">
        <v>6574117</v>
      </c>
      <c r="AN523" s="5">
        <v>193000</v>
      </c>
      <c r="AO523" s="5">
        <v>6575000</v>
      </c>
      <c r="AP523">
        <v>5</v>
      </c>
      <c r="AR523">
        <v>1010</v>
      </c>
      <c r="AS523" t="s">
        <v>3816</v>
      </c>
      <c r="AT523" s="6" t="s">
        <v>3817</v>
      </c>
      <c r="AU523">
        <v>102854</v>
      </c>
      <c r="AW523" s="7" t="s">
        <v>86</v>
      </c>
      <c r="AX523">
        <v>1</v>
      </c>
      <c r="AY523" t="s">
        <v>87</v>
      </c>
      <c r="AZ523" t="s">
        <v>3818</v>
      </c>
      <c r="BA523" t="s">
        <v>3819</v>
      </c>
      <c r="BB523">
        <v>1010</v>
      </c>
      <c r="BC523" t="s">
        <v>90</v>
      </c>
      <c r="BD523" t="s">
        <v>91</v>
      </c>
      <c r="BE523">
        <v>1</v>
      </c>
      <c r="BF523" s="6">
        <v>43709.903472222199</v>
      </c>
      <c r="BG523" s="8" t="s">
        <v>92</v>
      </c>
      <c r="BI523">
        <v>6</v>
      </c>
      <c r="BJ523">
        <v>60207</v>
      </c>
      <c r="BK523">
        <v>164433</v>
      </c>
      <c r="BL523" t="s">
        <v>3820</v>
      </c>
      <c r="BX523">
        <v>194603</v>
      </c>
    </row>
    <row r="524" spans="1:76" x14ac:dyDescent="0.25">
      <c r="A524">
        <v>196150</v>
      </c>
      <c r="C524">
        <v>1</v>
      </c>
      <c r="F524" t="s">
        <v>73</v>
      </c>
      <c r="G524" t="s">
        <v>594</v>
      </c>
      <c r="H524" t="s">
        <v>3821</v>
      </c>
      <c r="I524" t="s">
        <v>117</v>
      </c>
      <c r="K524">
        <v>1</v>
      </c>
      <c r="L524" t="s">
        <v>76</v>
      </c>
      <c r="M524">
        <v>102854</v>
      </c>
      <c r="N524" t="s">
        <v>77</v>
      </c>
      <c r="O524" t="s">
        <v>77</v>
      </c>
      <c r="U524" t="s">
        <v>3802</v>
      </c>
      <c r="V524" s="2">
        <v>1</v>
      </c>
      <c r="W524" t="s">
        <v>2073</v>
      </c>
      <c r="X524" t="s">
        <v>3749</v>
      </c>
      <c r="Y524" s="3" t="s">
        <v>3440</v>
      </c>
      <c r="Z524" s="4">
        <v>8</v>
      </c>
      <c r="AA524" s="5">
        <v>806</v>
      </c>
      <c r="AB524" s="5" t="s">
        <v>3749</v>
      </c>
      <c r="AC524" t="s">
        <v>1225</v>
      </c>
      <c r="AD524">
        <v>2019</v>
      </c>
      <c r="AE524">
        <v>6</v>
      </c>
      <c r="AF524">
        <v>20</v>
      </c>
      <c r="AJ524" t="s">
        <v>77</v>
      </c>
      <c r="AK524" t="s">
        <v>84</v>
      </c>
      <c r="AL524">
        <v>193650</v>
      </c>
      <c r="AM524">
        <v>6574672</v>
      </c>
      <c r="AN524" s="5">
        <v>193000</v>
      </c>
      <c r="AO524" s="5">
        <v>6575000</v>
      </c>
      <c r="AP524">
        <v>11</v>
      </c>
      <c r="AR524">
        <v>40</v>
      </c>
      <c r="AT524" t="s">
        <v>3822</v>
      </c>
      <c r="AU524">
        <v>102854</v>
      </c>
      <c r="AW524" s="7" t="s">
        <v>86</v>
      </c>
      <c r="AX524">
        <v>1</v>
      </c>
      <c r="AY524" t="s">
        <v>87</v>
      </c>
      <c r="AZ524" t="s">
        <v>3823</v>
      </c>
      <c r="BA524" t="s">
        <v>3824</v>
      </c>
      <c r="BB524">
        <v>40</v>
      </c>
      <c r="BC524" t="s">
        <v>603</v>
      </c>
      <c r="BD524" t="s">
        <v>604</v>
      </c>
      <c r="BF524" s="6">
        <v>43636</v>
      </c>
      <c r="BG524" s="8" t="s">
        <v>92</v>
      </c>
      <c r="BI524">
        <v>4</v>
      </c>
      <c r="BJ524">
        <v>374811</v>
      </c>
      <c r="BL524" t="s">
        <v>3825</v>
      </c>
      <c r="BX524">
        <v>196150</v>
      </c>
    </row>
    <row r="525" spans="1:76" x14ac:dyDescent="0.25">
      <c r="A525">
        <v>196151</v>
      </c>
      <c r="C525">
        <v>1</v>
      </c>
      <c r="F525" t="s">
        <v>73</v>
      </c>
      <c r="G525" t="s">
        <v>594</v>
      </c>
      <c r="H525" t="s">
        <v>3826</v>
      </c>
      <c r="I525" t="s">
        <v>117</v>
      </c>
      <c r="K525">
        <v>1</v>
      </c>
      <c r="L525" t="s">
        <v>76</v>
      </c>
      <c r="M525">
        <v>102854</v>
      </c>
      <c r="N525" t="s">
        <v>77</v>
      </c>
      <c r="O525" t="s">
        <v>77</v>
      </c>
      <c r="U525" t="s">
        <v>3802</v>
      </c>
      <c r="V525" s="2">
        <v>1</v>
      </c>
      <c r="W525" t="s">
        <v>2073</v>
      </c>
      <c r="X525" t="s">
        <v>3749</v>
      </c>
      <c r="Y525" s="3" t="s">
        <v>3440</v>
      </c>
      <c r="Z525" s="4">
        <v>8</v>
      </c>
      <c r="AA525" s="5">
        <v>806</v>
      </c>
      <c r="AB525" s="5" t="s">
        <v>3749</v>
      </c>
      <c r="AC525" t="s">
        <v>1225</v>
      </c>
      <c r="AD525">
        <v>2019</v>
      </c>
      <c r="AE525">
        <v>6</v>
      </c>
      <c r="AF525">
        <v>20</v>
      </c>
      <c r="AJ525" t="s">
        <v>77</v>
      </c>
      <c r="AK525" t="s">
        <v>84</v>
      </c>
      <c r="AL525">
        <v>193650</v>
      </c>
      <c r="AM525">
        <v>6574673</v>
      </c>
      <c r="AN525" s="5">
        <v>193000</v>
      </c>
      <c r="AO525" s="5">
        <v>6575000</v>
      </c>
      <c r="AP525">
        <v>10</v>
      </c>
      <c r="AR525">
        <v>40</v>
      </c>
      <c r="AT525" t="s">
        <v>3827</v>
      </c>
      <c r="AU525">
        <v>102854</v>
      </c>
      <c r="AW525" s="7" t="s">
        <v>86</v>
      </c>
      <c r="AX525">
        <v>1</v>
      </c>
      <c r="AY525" t="s">
        <v>87</v>
      </c>
      <c r="AZ525" t="s">
        <v>3828</v>
      </c>
      <c r="BA525" t="s">
        <v>3829</v>
      </c>
      <c r="BB525">
        <v>40</v>
      </c>
      <c r="BC525" t="s">
        <v>603</v>
      </c>
      <c r="BD525" t="s">
        <v>604</v>
      </c>
      <c r="BF525" s="6">
        <v>43636</v>
      </c>
      <c r="BG525" s="8" t="s">
        <v>92</v>
      </c>
      <c r="BI525">
        <v>4</v>
      </c>
      <c r="BJ525">
        <v>375837</v>
      </c>
      <c r="BL525" t="s">
        <v>3830</v>
      </c>
      <c r="BX525">
        <v>196151</v>
      </c>
    </row>
    <row r="526" spans="1:76" x14ac:dyDescent="0.25">
      <c r="A526">
        <v>195224</v>
      </c>
      <c r="C526">
        <v>1</v>
      </c>
      <c r="D526">
        <v>1</v>
      </c>
      <c r="E526">
        <v>1</v>
      </c>
      <c r="F526" t="s">
        <v>73</v>
      </c>
      <c r="G526" t="s">
        <v>1832</v>
      </c>
      <c r="H526" t="s">
        <v>3831</v>
      </c>
      <c r="I526" t="s">
        <v>117</v>
      </c>
      <c r="K526">
        <v>1</v>
      </c>
      <c r="L526" t="s">
        <v>76</v>
      </c>
      <c r="M526">
        <v>102854</v>
      </c>
      <c r="N526" t="s">
        <v>77</v>
      </c>
      <c r="O526" t="s">
        <v>77</v>
      </c>
      <c r="U526" t="s">
        <v>3832</v>
      </c>
      <c r="V526" s="2">
        <v>1</v>
      </c>
      <c r="W526" t="s">
        <v>2073</v>
      </c>
      <c r="X526" t="s">
        <v>3833</v>
      </c>
      <c r="Y526" s="3" t="s">
        <v>3440</v>
      </c>
      <c r="Z526" s="4">
        <v>8</v>
      </c>
      <c r="AA526" s="5">
        <v>814</v>
      </c>
      <c r="AB526" s="5" t="s">
        <v>3833</v>
      </c>
      <c r="AC526" t="s">
        <v>3834</v>
      </c>
      <c r="AD526">
        <v>2020</v>
      </c>
      <c r="AE526">
        <v>9</v>
      </c>
      <c r="AF526">
        <v>21</v>
      </c>
      <c r="AG526" t="s">
        <v>3061</v>
      </c>
      <c r="AH526" t="s">
        <v>480</v>
      </c>
      <c r="AJ526" t="s">
        <v>77</v>
      </c>
      <c r="AK526" t="s">
        <v>84</v>
      </c>
      <c r="AL526">
        <v>192922</v>
      </c>
      <c r="AM526">
        <v>6558324</v>
      </c>
      <c r="AN526" s="5">
        <v>193000</v>
      </c>
      <c r="AO526" s="5">
        <v>6559000</v>
      </c>
      <c r="AP526">
        <v>1</v>
      </c>
      <c r="AR526">
        <v>322</v>
      </c>
      <c r="AS526" t="s">
        <v>1834</v>
      </c>
      <c r="AT526" s="6"/>
      <c r="AU526">
        <v>102854</v>
      </c>
      <c r="AW526" s="7" t="s">
        <v>86</v>
      </c>
      <c r="AX526">
        <v>1</v>
      </c>
      <c r="AY526" t="s">
        <v>87</v>
      </c>
      <c r="AZ526" t="s">
        <v>3835</v>
      </c>
      <c r="BA526" t="s">
        <v>3836</v>
      </c>
      <c r="BB526">
        <v>322</v>
      </c>
      <c r="BC526" t="s">
        <v>1837</v>
      </c>
      <c r="BD526" t="s">
        <v>1838</v>
      </c>
      <c r="BF526" s="6">
        <v>44095</v>
      </c>
      <c r="BG526" s="8" t="s">
        <v>92</v>
      </c>
      <c r="BI526">
        <v>5</v>
      </c>
      <c r="BJ526">
        <v>336461</v>
      </c>
      <c r="BL526" t="s">
        <v>3837</v>
      </c>
      <c r="BX526">
        <v>195224</v>
      </c>
    </row>
    <row r="527" spans="1:76" x14ac:dyDescent="0.25">
      <c r="A527">
        <v>195241</v>
      </c>
      <c r="C527">
        <v>1</v>
      </c>
      <c r="D527">
        <v>1</v>
      </c>
      <c r="E527">
        <v>2</v>
      </c>
      <c r="F527" t="s">
        <v>73</v>
      </c>
      <c r="G527" t="s">
        <v>1832</v>
      </c>
      <c r="H527" t="s">
        <v>3838</v>
      </c>
      <c r="I527" t="s">
        <v>117</v>
      </c>
      <c r="K527">
        <v>1</v>
      </c>
      <c r="L527" t="s">
        <v>76</v>
      </c>
      <c r="M527">
        <v>102854</v>
      </c>
      <c r="N527" t="s">
        <v>77</v>
      </c>
      <c r="O527" t="s">
        <v>77</v>
      </c>
      <c r="U527" t="s">
        <v>3832</v>
      </c>
      <c r="V527" s="2">
        <v>1</v>
      </c>
      <c r="W527" t="s">
        <v>2073</v>
      </c>
      <c r="X527" t="s">
        <v>3833</v>
      </c>
      <c r="Y527" s="3" t="s">
        <v>3440</v>
      </c>
      <c r="Z527" s="4">
        <v>8</v>
      </c>
      <c r="AA527" s="5">
        <v>814</v>
      </c>
      <c r="AB527" s="5" t="s">
        <v>3833</v>
      </c>
      <c r="AC527" t="s">
        <v>3834</v>
      </c>
      <c r="AD527">
        <v>2020</v>
      </c>
      <c r="AE527">
        <v>9</v>
      </c>
      <c r="AF527">
        <v>21</v>
      </c>
      <c r="AG527" t="s">
        <v>3061</v>
      </c>
      <c r="AH527" t="s">
        <v>480</v>
      </c>
      <c r="AJ527" t="s">
        <v>77</v>
      </c>
      <c r="AK527" t="s">
        <v>84</v>
      </c>
      <c r="AL527">
        <v>192935</v>
      </c>
      <c r="AM527">
        <v>6558345</v>
      </c>
      <c r="AN527" s="5">
        <v>193000</v>
      </c>
      <c r="AO527" s="5">
        <v>6559000</v>
      </c>
      <c r="AP527">
        <v>1</v>
      </c>
      <c r="AR527">
        <v>322</v>
      </c>
      <c r="AS527" t="s">
        <v>1834</v>
      </c>
      <c r="AT527" s="6"/>
      <c r="AU527">
        <v>102854</v>
      </c>
      <c r="AW527" s="7" t="s">
        <v>86</v>
      </c>
      <c r="AX527">
        <v>1</v>
      </c>
      <c r="AY527" t="s">
        <v>87</v>
      </c>
      <c r="AZ527" t="s">
        <v>3839</v>
      </c>
      <c r="BA527" t="s">
        <v>3840</v>
      </c>
      <c r="BB527">
        <v>322</v>
      </c>
      <c r="BC527" t="s">
        <v>1837</v>
      </c>
      <c r="BD527" t="s">
        <v>1838</v>
      </c>
      <c r="BF527" s="6">
        <v>44095</v>
      </c>
      <c r="BG527" s="8" t="s">
        <v>92</v>
      </c>
      <c r="BI527">
        <v>5</v>
      </c>
      <c r="BJ527">
        <v>336469</v>
      </c>
      <c r="BL527" t="s">
        <v>3841</v>
      </c>
      <c r="BX527">
        <v>195241</v>
      </c>
    </row>
    <row r="528" spans="1:76" x14ac:dyDescent="0.25">
      <c r="A528">
        <v>198945</v>
      </c>
      <c r="B528">
        <v>63229</v>
      </c>
      <c r="F528" t="s">
        <v>73</v>
      </c>
      <c r="G528" t="s">
        <v>74</v>
      </c>
      <c r="H528" t="s">
        <v>3842</v>
      </c>
      <c r="I528" t="s">
        <v>117</v>
      </c>
      <c r="K528">
        <v>1</v>
      </c>
      <c r="L528" t="s">
        <v>76</v>
      </c>
      <c r="M528">
        <v>102854</v>
      </c>
      <c r="N528" t="s">
        <v>77</v>
      </c>
      <c r="O528" t="s">
        <v>77</v>
      </c>
      <c r="U528" t="s">
        <v>3843</v>
      </c>
      <c r="V528" s="2">
        <v>1</v>
      </c>
      <c r="W528" t="s">
        <v>2073</v>
      </c>
      <c r="X528" t="s">
        <v>3833</v>
      </c>
      <c r="Y528" s="3" t="s">
        <v>3440</v>
      </c>
      <c r="Z528" s="4">
        <v>8</v>
      </c>
      <c r="AA528" s="5">
        <v>814</v>
      </c>
      <c r="AB528" s="5" t="s">
        <v>3833</v>
      </c>
      <c r="AC528" t="s">
        <v>3844</v>
      </c>
      <c r="AD528">
        <v>2014</v>
      </c>
      <c r="AE528">
        <v>8</v>
      </c>
      <c r="AF528">
        <v>16</v>
      </c>
      <c r="AG528" t="s">
        <v>3845</v>
      </c>
      <c r="AJ528" t="s">
        <v>77</v>
      </c>
      <c r="AK528" t="s">
        <v>84</v>
      </c>
      <c r="AL528">
        <v>196078</v>
      </c>
      <c r="AM528">
        <v>6551354</v>
      </c>
      <c r="AN528" s="5">
        <v>197000</v>
      </c>
      <c r="AO528" s="5">
        <v>6551000</v>
      </c>
      <c r="AP528">
        <v>5</v>
      </c>
      <c r="AR528">
        <v>1010</v>
      </c>
      <c r="AT528" s="6" t="s">
        <v>3846</v>
      </c>
      <c r="AU528">
        <v>102854</v>
      </c>
      <c r="AW528" s="7" t="s">
        <v>86</v>
      </c>
      <c r="AX528">
        <v>1</v>
      </c>
      <c r="AY528" t="s">
        <v>87</v>
      </c>
      <c r="AZ528" t="s">
        <v>3847</v>
      </c>
      <c r="BA528" t="s">
        <v>3848</v>
      </c>
      <c r="BB528">
        <v>1010</v>
      </c>
      <c r="BC528" t="s">
        <v>90</v>
      </c>
      <c r="BD528" t="s">
        <v>91</v>
      </c>
      <c r="BF528" s="6">
        <v>43709.903472222199</v>
      </c>
      <c r="BG528" s="8" t="s">
        <v>92</v>
      </c>
      <c r="BI528">
        <v>6</v>
      </c>
      <c r="BJ528">
        <v>59371</v>
      </c>
      <c r="BK528">
        <v>164436</v>
      </c>
      <c r="BL528" t="s">
        <v>3849</v>
      </c>
      <c r="BX528">
        <v>198945</v>
      </c>
    </row>
    <row r="529" spans="1:76" x14ac:dyDescent="0.25">
      <c r="A529">
        <v>200349</v>
      </c>
      <c r="B529">
        <v>65032</v>
      </c>
      <c r="F529" t="s">
        <v>73</v>
      </c>
      <c r="G529" t="s">
        <v>74</v>
      </c>
      <c r="H529" t="s">
        <v>3850</v>
      </c>
      <c r="I529" t="s">
        <v>117</v>
      </c>
      <c r="K529">
        <v>1</v>
      </c>
      <c r="L529" t="s">
        <v>76</v>
      </c>
      <c r="M529">
        <v>102854</v>
      </c>
      <c r="N529" t="s">
        <v>77</v>
      </c>
      <c r="O529" t="s">
        <v>77</v>
      </c>
      <c r="U529" t="s">
        <v>3851</v>
      </c>
      <c r="V529" s="2">
        <v>1</v>
      </c>
      <c r="W529" t="s">
        <v>2073</v>
      </c>
      <c r="X529" t="s">
        <v>3833</v>
      </c>
      <c r="Y529" s="3" t="s">
        <v>3440</v>
      </c>
      <c r="Z529" s="4">
        <v>8</v>
      </c>
      <c r="AA529" s="5">
        <v>814</v>
      </c>
      <c r="AB529" s="5" t="s">
        <v>3833</v>
      </c>
      <c r="AC529" t="s">
        <v>3852</v>
      </c>
      <c r="AD529">
        <v>1992</v>
      </c>
      <c r="AE529">
        <v>6</v>
      </c>
      <c r="AF529">
        <v>1</v>
      </c>
      <c r="AG529" t="s">
        <v>3450</v>
      </c>
      <c r="AJ529" t="s">
        <v>77</v>
      </c>
      <c r="AK529" t="s">
        <v>84</v>
      </c>
      <c r="AL529">
        <v>197510</v>
      </c>
      <c r="AM529">
        <v>6553189</v>
      </c>
      <c r="AN529" s="5">
        <v>197000</v>
      </c>
      <c r="AO529" s="5">
        <v>6553000</v>
      </c>
      <c r="AP529">
        <v>50</v>
      </c>
      <c r="AR529">
        <v>1010</v>
      </c>
      <c r="AT529" s="6" t="s">
        <v>3853</v>
      </c>
      <c r="AU529">
        <v>102854</v>
      </c>
      <c r="AW529" s="7" t="s">
        <v>86</v>
      </c>
      <c r="AX529">
        <v>1</v>
      </c>
      <c r="AY529" t="s">
        <v>87</v>
      </c>
      <c r="AZ529" t="s">
        <v>3854</v>
      </c>
      <c r="BA529" t="s">
        <v>3855</v>
      </c>
      <c r="BB529">
        <v>1010</v>
      </c>
      <c r="BC529" t="s">
        <v>90</v>
      </c>
      <c r="BD529" t="s">
        <v>91</v>
      </c>
      <c r="BF529" s="6">
        <v>43709.903472222199</v>
      </c>
      <c r="BG529" s="8" t="s">
        <v>92</v>
      </c>
      <c r="BI529">
        <v>6</v>
      </c>
      <c r="BJ529">
        <v>60163</v>
      </c>
      <c r="BK529">
        <v>164434</v>
      </c>
      <c r="BL529" t="s">
        <v>3856</v>
      </c>
      <c r="BX529">
        <v>200349</v>
      </c>
    </row>
    <row r="530" spans="1:76" x14ac:dyDescent="0.25">
      <c r="A530">
        <v>199679</v>
      </c>
      <c r="B530">
        <v>65343</v>
      </c>
      <c r="F530" t="s">
        <v>73</v>
      </c>
      <c r="G530" t="s">
        <v>74</v>
      </c>
      <c r="H530" t="s">
        <v>3857</v>
      </c>
      <c r="I530" t="s">
        <v>117</v>
      </c>
      <c r="K530">
        <v>1</v>
      </c>
      <c r="L530" t="s">
        <v>76</v>
      </c>
      <c r="M530">
        <v>102854</v>
      </c>
      <c r="N530" t="s">
        <v>77</v>
      </c>
      <c r="O530" t="s">
        <v>77</v>
      </c>
      <c r="U530" t="s">
        <v>3851</v>
      </c>
      <c r="V530" s="2">
        <v>1</v>
      </c>
      <c r="W530" t="s">
        <v>2073</v>
      </c>
      <c r="X530" t="s">
        <v>3833</v>
      </c>
      <c r="Y530" s="3" t="s">
        <v>3440</v>
      </c>
      <c r="Z530" s="4">
        <v>8</v>
      </c>
      <c r="AA530" s="5">
        <v>814</v>
      </c>
      <c r="AB530" s="5" t="s">
        <v>3833</v>
      </c>
      <c r="AC530" t="s">
        <v>3858</v>
      </c>
      <c r="AD530">
        <v>2009</v>
      </c>
      <c r="AE530">
        <v>7</v>
      </c>
      <c r="AF530">
        <v>28</v>
      </c>
      <c r="AG530" t="s">
        <v>3651</v>
      </c>
      <c r="AJ530" t="s">
        <v>77</v>
      </c>
      <c r="AK530" t="s">
        <v>84</v>
      </c>
      <c r="AL530">
        <v>196690</v>
      </c>
      <c r="AM530">
        <v>6553980</v>
      </c>
      <c r="AN530" s="5">
        <v>197000</v>
      </c>
      <c r="AO530" s="5">
        <v>6553000</v>
      </c>
      <c r="AP530">
        <v>10</v>
      </c>
      <c r="AR530">
        <v>1010</v>
      </c>
      <c r="AT530" s="6" t="s">
        <v>3859</v>
      </c>
      <c r="AU530">
        <v>102854</v>
      </c>
      <c r="AW530" s="7" t="s">
        <v>86</v>
      </c>
      <c r="AX530">
        <v>1</v>
      </c>
      <c r="AY530" t="s">
        <v>87</v>
      </c>
      <c r="AZ530" t="s">
        <v>3860</v>
      </c>
      <c r="BA530" t="s">
        <v>3861</v>
      </c>
      <c r="BB530">
        <v>1010</v>
      </c>
      <c r="BC530" t="s">
        <v>90</v>
      </c>
      <c r="BD530" t="s">
        <v>91</v>
      </c>
      <c r="BF530" s="6">
        <v>43709.903472222199</v>
      </c>
      <c r="BG530" s="8" t="s">
        <v>92</v>
      </c>
      <c r="BI530">
        <v>6</v>
      </c>
      <c r="BJ530">
        <v>60334</v>
      </c>
      <c r="BK530">
        <v>164435</v>
      </c>
      <c r="BL530" t="s">
        <v>3862</v>
      </c>
      <c r="BX530">
        <v>199679</v>
      </c>
    </row>
    <row r="531" spans="1:76" x14ac:dyDescent="0.25">
      <c r="A531">
        <v>199294</v>
      </c>
      <c r="B531">
        <v>94726</v>
      </c>
      <c r="F531" t="s">
        <v>73</v>
      </c>
      <c r="G531" t="s">
        <v>74</v>
      </c>
      <c r="H531" t="s">
        <v>3863</v>
      </c>
      <c r="I531" t="s">
        <v>117</v>
      </c>
      <c r="K531">
        <v>1</v>
      </c>
      <c r="L531" t="s">
        <v>76</v>
      </c>
      <c r="M531">
        <v>102854</v>
      </c>
      <c r="N531" t="s">
        <v>77</v>
      </c>
      <c r="O531" t="s">
        <v>77</v>
      </c>
      <c r="U531" t="s">
        <v>3851</v>
      </c>
      <c r="V531" s="2">
        <v>1</v>
      </c>
      <c r="W531" t="s">
        <v>2073</v>
      </c>
      <c r="X531" t="s">
        <v>3833</v>
      </c>
      <c r="Y531" s="3" t="s">
        <v>3440</v>
      </c>
      <c r="Z531" s="4">
        <v>8</v>
      </c>
      <c r="AA531" s="5">
        <v>814</v>
      </c>
      <c r="AB531" s="5" t="s">
        <v>3833</v>
      </c>
      <c r="AC531" t="s">
        <v>3864</v>
      </c>
      <c r="AD531">
        <v>2015</v>
      </c>
      <c r="AE531">
        <v>7</v>
      </c>
      <c r="AF531">
        <v>2</v>
      </c>
      <c r="AG531" t="s">
        <v>3567</v>
      </c>
      <c r="AJ531" t="s">
        <v>77</v>
      </c>
      <c r="AK531" t="s">
        <v>84</v>
      </c>
      <c r="AL531">
        <v>196418</v>
      </c>
      <c r="AM531">
        <v>6553952</v>
      </c>
      <c r="AN531" s="5">
        <v>197000</v>
      </c>
      <c r="AO531" s="5">
        <v>6553000</v>
      </c>
      <c r="AP531">
        <v>100</v>
      </c>
      <c r="AR531">
        <v>1010</v>
      </c>
      <c r="AT531" s="6" t="s">
        <v>3865</v>
      </c>
      <c r="AU531">
        <v>102854</v>
      </c>
      <c r="AW531" s="7" t="s">
        <v>86</v>
      </c>
      <c r="AX531">
        <v>1</v>
      </c>
      <c r="AY531" t="s">
        <v>87</v>
      </c>
      <c r="AZ531" t="s">
        <v>3866</v>
      </c>
      <c r="BA531" t="s">
        <v>3867</v>
      </c>
      <c r="BB531">
        <v>1010</v>
      </c>
      <c r="BC531" t="s">
        <v>90</v>
      </c>
      <c r="BD531" t="s">
        <v>91</v>
      </c>
      <c r="BF531" s="6">
        <v>43710.332638888904</v>
      </c>
      <c r="BG531" s="8" t="s">
        <v>92</v>
      </c>
      <c r="BI531">
        <v>6</v>
      </c>
      <c r="BJ531">
        <v>82145</v>
      </c>
      <c r="BK531">
        <v>164437</v>
      </c>
      <c r="BL531" t="s">
        <v>3868</v>
      </c>
      <c r="BX531">
        <v>199294</v>
      </c>
    </row>
    <row r="532" spans="1:76" x14ac:dyDescent="0.25">
      <c r="A532">
        <v>200372</v>
      </c>
      <c r="C532">
        <v>1</v>
      </c>
      <c r="F532" t="s">
        <v>73</v>
      </c>
      <c r="G532" t="s">
        <v>74</v>
      </c>
      <c r="H532" t="s">
        <v>3869</v>
      </c>
      <c r="I532" t="s">
        <v>117</v>
      </c>
      <c r="K532">
        <v>1</v>
      </c>
      <c r="L532" t="s">
        <v>76</v>
      </c>
      <c r="M532">
        <v>102854</v>
      </c>
      <c r="N532" t="s">
        <v>77</v>
      </c>
      <c r="O532" t="s">
        <v>77</v>
      </c>
      <c r="U532" t="s">
        <v>3851</v>
      </c>
      <c r="V532" s="2">
        <v>1</v>
      </c>
      <c r="W532" t="s">
        <v>2073</v>
      </c>
      <c r="X532" t="s">
        <v>3833</v>
      </c>
      <c r="Y532" s="3" t="s">
        <v>3440</v>
      </c>
      <c r="Z532" s="4">
        <v>8</v>
      </c>
      <c r="AA532" s="5">
        <v>814</v>
      </c>
      <c r="AB532" s="5" t="s">
        <v>3833</v>
      </c>
      <c r="AC532" t="s">
        <v>3870</v>
      </c>
      <c r="AD532">
        <v>2017</v>
      </c>
      <c r="AE532">
        <v>7</v>
      </c>
      <c r="AF532">
        <v>9</v>
      </c>
      <c r="AG532" t="s">
        <v>3871</v>
      </c>
      <c r="AJ532" t="s">
        <v>77</v>
      </c>
      <c r="AK532" t="s">
        <v>84</v>
      </c>
      <c r="AL532">
        <v>197533</v>
      </c>
      <c r="AM532">
        <v>6553889</v>
      </c>
      <c r="AN532" s="5">
        <v>197000</v>
      </c>
      <c r="AO532" s="5">
        <v>6553000</v>
      </c>
      <c r="AP532">
        <v>100</v>
      </c>
      <c r="AR532">
        <v>1010</v>
      </c>
      <c r="AT532" s="6" t="s">
        <v>3872</v>
      </c>
      <c r="AU532">
        <v>102854</v>
      </c>
      <c r="AW532" s="7" t="s">
        <v>86</v>
      </c>
      <c r="AX532">
        <v>1</v>
      </c>
      <c r="AY532" t="s">
        <v>87</v>
      </c>
      <c r="AZ532" t="s">
        <v>3873</v>
      </c>
      <c r="BA532" t="s">
        <v>3874</v>
      </c>
      <c r="BB532">
        <v>1010</v>
      </c>
      <c r="BC532" t="s">
        <v>90</v>
      </c>
      <c r="BD532" t="s">
        <v>91</v>
      </c>
      <c r="BF532" s="6">
        <v>42925.652025463001</v>
      </c>
      <c r="BG532" s="8" t="s">
        <v>92</v>
      </c>
      <c r="BI532">
        <v>6</v>
      </c>
      <c r="BJ532">
        <v>126490</v>
      </c>
      <c r="BL532" t="s">
        <v>3875</v>
      </c>
      <c r="BX532">
        <v>200372</v>
      </c>
    </row>
    <row r="533" spans="1:76" x14ac:dyDescent="0.25">
      <c r="A533">
        <v>199304</v>
      </c>
      <c r="C533">
        <v>1</v>
      </c>
      <c r="F533" t="s">
        <v>73</v>
      </c>
      <c r="G533" t="s">
        <v>74</v>
      </c>
      <c r="H533" t="s">
        <v>3876</v>
      </c>
      <c r="I533" t="s">
        <v>117</v>
      </c>
      <c r="K533">
        <v>1</v>
      </c>
      <c r="L533" t="s">
        <v>76</v>
      </c>
      <c r="M533">
        <v>102854</v>
      </c>
      <c r="N533" t="s">
        <v>77</v>
      </c>
      <c r="O533" t="s">
        <v>77</v>
      </c>
      <c r="U533" t="s">
        <v>3851</v>
      </c>
      <c r="V533" s="2">
        <v>1</v>
      </c>
      <c r="W533" t="s">
        <v>2073</v>
      </c>
      <c r="X533" t="s">
        <v>3833</v>
      </c>
      <c r="Y533" s="3" t="s">
        <v>3440</v>
      </c>
      <c r="Z533" s="4">
        <v>8</v>
      </c>
      <c r="AA533" s="5">
        <v>814</v>
      </c>
      <c r="AB533" s="5" t="s">
        <v>3833</v>
      </c>
      <c r="AC533" t="s">
        <v>3877</v>
      </c>
      <c r="AD533">
        <v>2019</v>
      </c>
      <c r="AE533">
        <v>7</v>
      </c>
      <c r="AF533">
        <v>26</v>
      </c>
      <c r="AG533" t="s">
        <v>3658</v>
      </c>
      <c r="AJ533" t="s">
        <v>77</v>
      </c>
      <c r="AK533" t="s">
        <v>84</v>
      </c>
      <c r="AL533">
        <v>196426</v>
      </c>
      <c r="AM533">
        <v>6553963</v>
      </c>
      <c r="AN533" s="5">
        <v>197000</v>
      </c>
      <c r="AO533" s="5">
        <v>6553000</v>
      </c>
      <c r="AP533">
        <v>25</v>
      </c>
      <c r="AR533">
        <v>1010</v>
      </c>
      <c r="AS533" t="s">
        <v>3878</v>
      </c>
      <c r="AT533" s="6" t="s">
        <v>3879</v>
      </c>
      <c r="AU533">
        <v>102854</v>
      </c>
      <c r="AW533" s="7" t="s">
        <v>86</v>
      </c>
      <c r="AX533">
        <v>1</v>
      </c>
      <c r="AY533" t="s">
        <v>87</v>
      </c>
      <c r="AZ533" t="s">
        <v>3880</v>
      </c>
      <c r="BA533" t="s">
        <v>3881</v>
      </c>
      <c r="BB533">
        <v>1010</v>
      </c>
      <c r="BC533" t="s">
        <v>90</v>
      </c>
      <c r="BD533" t="s">
        <v>91</v>
      </c>
      <c r="BF533" s="6">
        <v>43672.580636574101</v>
      </c>
      <c r="BG533" s="8" t="s">
        <v>92</v>
      </c>
      <c r="BI533">
        <v>6</v>
      </c>
      <c r="BJ533">
        <v>210993</v>
      </c>
      <c r="BL533" t="s">
        <v>3882</v>
      </c>
      <c r="BX533">
        <v>199304</v>
      </c>
    </row>
    <row r="534" spans="1:76" x14ac:dyDescent="0.25">
      <c r="A534">
        <v>199537</v>
      </c>
      <c r="B534">
        <v>94713</v>
      </c>
      <c r="F534" t="s">
        <v>73</v>
      </c>
      <c r="G534" t="s">
        <v>74</v>
      </c>
      <c r="H534" t="s">
        <v>3883</v>
      </c>
      <c r="I534" t="s">
        <v>117</v>
      </c>
      <c r="K534">
        <v>1</v>
      </c>
      <c r="L534" t="s">
        <v>76</v>
      </c>
      <c r="M534">
        <v>102854</v>
      </c>
      <c r="N534" t="s">
        <v>77</v>
      </c>
      <c r="O534" t="s">
        <v>77</v>
      </c>
      <c r="U534" t="s">
        <v>3884</v>
      </c>
      <c r="V534" s="2">
        <v>1</v>
      </c>
      <c r="W534" t="s">
        <v>2073</v>
      </c>
      <c r="X534" t="s">
        <v>3833</v>
      </c>
      <c r="Y534" s="3" t="s">
        <v>3440</v>
      </c>
      <c r="Z534" s="4">
        <v>8</v>
      </c>
      <c r="AA534" s="5">
        <v>814</v>
      </c>
      <c r="AB534" s="5" t="s">
        <v>3833</v>
      </c>
      <c r="AC534" t="s">
        <v>3885</v>
      </c>
      <c r="AD534">
        <v>2015</v>
      </c>
      <c r="AE534">
        <v>7</v>
      </c>
      <c r="AF534">
        <v>2</v>
      </c>
      <c r="AG534" t="s">
        <v>3567</v>
      </c>
      <c r="AJ534" t="s">
        <v>77</v>
      </c>
      <c r="AK534" t="s">
        <v>84</v>
      </c>
      <c r="AL534">
        <v>196558</v>
      </c>
      <c r="AM534">
        <v>6554060</v>
      </c>
      <c r="AN534" s="5">
        <v>197000</v>
      </c>
      <c r="AO534" s="5">
        <v>6555000</v>
      </c>
      <c r="AP534">
        <v>10</v>
      </c>
      <c r="AR534">
        <v>1010</v>
      </c>
      <c r="AT534" s="6" t="s">
        <v>3886</v>
      </c>
      <c r="AU534">
        <v>102854</v>
      </c>
      <c r="AW534" s="7" t="s">
        <v>86</v>
      </c>
      <c r="AX534">
        <v>1</v>
      </c>
      <c r="AY534" t="s">
        <v>87</v>
      </c>
      <c r="AZ534" t="s">
        <v>3887</v>
      </c>
      <c r="BA534" t="s">
        <v>3888</v>
      </c>
      <c r="BB534">
        <v>1010</v>
      </c>
      <c r="BC534" t="s">
        <v>90</v>
      </c>
      <c r="BD534" t="s">
        <v>91</v>
      </c>
      <c r="BF534" s="6">
        <v>43710.332638888904</v>
      </c>
      <c r="BG534" s="8" t="s">
        <v>92</v>
      </c>
      <c r="BI534">
        <v>6</v>
      </c>
      <c r="BJ534">
        <v>82135</v>
      </c>
      <c r="BK534">
        <v>164438</v>
      </c>
      <c r="BL534" t="s">
        <v>3889</v>
      </c>
      <c r="BX534">
        <v>199537</v>
      </c>
    </row>
    <row r="535" spans="1:76" x14ac:dyDescent="0.25">
      <c r="A535">
        <v>201499</v>
      </c>
      <c r="B535">
        <v>121266</v>
      </c>
      <c r="F535" t="s">
        <v>73</v>
      </c>
      <c r="G535" t="s">
        <v>74</v>
      </c>
      <c r="H535" t="s">
        <v>3890</v>
      </c>
      <c r="I535" t="s">
        <v>117</v>
      </c>
      <c r="K535">
        <v>1</v>
      </c>
      <c r="L535" t="s">
        <v>76</v>
      </c>
      <c r="M535">
        <v>102854</v>
      </c>
      <c r="N535" t="s">
        <v>77</v>
      </c>
      <c r="O535" t="s">
        <v>77</v>
      </c>
      <c r="U535" t="s">
        <v>3891</v>
      </c>
      <c r="V535" s="2">
        <v>1</v>
      </c>
      <c r="W535" t="s">
        <v>2073</v>
      </c>
      <c r="X535" t="s">
        <v>3833</v>
      </c>
      <c r="Y535" s="3" t="s">
        <v>3440</v>
      </c>
      <c r="Z535" s="4">
        <v>8</v>
      </c>
      <c r="AA535" s="5">
        <v>814</v>
      </c>
      <c r="AB535" s="5" t="s">
        <v>3833</v>
      </c>
      <c r="AC535" t="s">
        <v>3892</v>
      </c>
      <c r="AD535">
        <v>2016</v>
      </c>
      <c r="AE535">
        <v>6</v>
      </c>
      <c r="AF535">
        <v>20</v>
      </c>
      <c r="AG535" t="s">
        <v>3871</v>
      </c>
      <c r="AJ535" t="s">
        <v>77</v>
      </c>
      <c r="AK535" t="s">
        <v>84</v>
      </c>
      <c r="AL535">
        <v>198494</v>
      </c>
      <c r="AM535">
        <v>6553100</v>
      </c>
      <c r="AN535" s="5">
        <v>199000</v>
      </c>
      <c r="AO535" s="5">
        <v>6553000</v>
      </c>
      <c r="AP535">
        <v>25</v>
      </c>
      <c r="AR535">
        <v>1010</v>
      </c>
      <c r="AT535" s="6" t="s">
        <v>3893</v>
      </c>
      <c r="AU535">
        <v>102854</v>
      </c>
      <c r="AW535" s="7" t="s">
        <v>86</v>
      </c>
      <c r="AX535">
        <v>1</v>
      </c>
      <c r="AY535" t="s">
        <v>87</v>
      </c>
      <c r="AZ535" t="s">
        <v>3894</v>
      </c>
      <c r="BA535" t="s">
        <v>3895</v>
      </c>
      <c r="BB535">
        <v>1010</v>
      </c>
      <c r="BC535" t="s">
        <v>90</v>
      </c>
      <c r="BD535" t="s">
        <v>91</v>
      </c>
      <c r="BF535" s="6">
        <v>42541.798298611102</v>
      </c>
      <c r="BG535" s="8" t="s">
        <v>92</v>
      </c>
      <c r="BI535">
        <v>6</v>
      </c>
      <c r="BJ535">
        <v>105462</v>
      </c>
      <c r="BK535">
        <v>164439</v>
      </c>
      <c r="BL535" t="s">
        <v>3896</v>
      </c>
      <c r="BX535">
        <v>201499</v>
      </c>
    </row>
    <row r="536" spans="1:76" x14ac:dyDescent="0.25">
      <c r="A536">
        <v>201069</v>
      </c>
      <c r="C536">
        <v>1</v>
      </c>
      <c r="F536" t="s">
        <v>73</v>
      </c>
      <c r="G536" t="s">
        <v>74</v>
      </c>
      <c r="H536" t="s">
        <v>3897</v>
      </c>
      <c r="I536" t="s">
        <v>117</v>
      </c>
      <c r="K536">
        <v>1</v>
      </c>
      <c r="L536" t="s">
        <v>76</v>
      </c>
      <c r="M536">
        <v>102854</v>
      </c>
      <c r="N536" t="s">
        <v>77</v>
      </c>
      <c r="O536" t="s">
        <v>77</v>
      </c>
      <c r="U536" t="s">
        <v>3891</v>
      </c>
      <c r="V536" s="2">
        <v>1</v>
      </c>
      <c r="W536" t="s">
        <v>2073</v>
      </c>
      <c r="X536" t="s">
        <v>3833</v>
      </c>
      <c r="Y536" s="3" t="s">
        <v>3440</v>
      </c>
      <c r="Z536" s="4">
        <v>8</v>
      </c>
      <c r="AA536" s="5">
        <v>814</v>
      </c>
      <c r="AB536" s="5" t="s">
        <v>3833</v>
      </c>
      <c r="AC536" t="s">
        <v>3898</v>
      </c>
      <c r="AD536">
        <v>2020</v>
      </c>
      <c r="AE536">
        <v>8</v>
      </c>
      <c r="AF536">
        <v>2</v>
      </c>
      <c r="AG536" t="s">
        <v>3871</v>
      </c>
      <c r="AJ536" t="s">
        <v>77</v>
      </c>
      <c r="AK536" t="s">
        <v>84</v>
      </c>
      <c r="AL536">
        <v>198221</v>
      </c>
      <c r="AM536">
        <v>6553951</v>
      </c>
      <c r="AN536" s="5">
        <v>199000</v>
      </c>
      <c r="AO536" s="5">
        <v>6553000</v>
      </c>
      <c r="AP536">
        <v>25</v>
      </c>
      <c r="AR536">
        <v>1010</v>
      </c>
      <c r="AT536" s="6" t="s">
        <v>3899</v>
      </c>
      <c r="AU536">
        <v>102854</v>
      </c>
      <c r="AW536" s="7" t="s">
        <v>86</v>
      </c>
      <c r="AX536">
        <v>1</v>
      </c>
      <c r="AY536" t="s">
        <v>87</v>
      </c>
      <c r="AZ536" t="s">
        <v>3900</v>
      </c>
      <c r="BA536" t="s">
        <v>3901</v>
      </c>
      <c r="BB536">
        <v>1010</v>
      </c>
      <c r="BC536" t="s">
        <v>90</v>
      </c>
      <c r="BD536" t="s">
        <v>91</v>
      </c>
      <c r="BF536" s="6">
        <v>44046.6382407407</v>
      </c>
      <c r="BG536" s="8" t="s">
        <v>92</v>
      </c>
      <c r="BI536">
        <v>6</v>
      </c>
      <c r="BJ536">
        <v>244688</v>
      </c>
      <c r="BL536" t="s">
        <v>3902</v>
      </c>
      <c r="BX536">
        <v>201069</v>
      </c>
    </row>
    <row r="537" spans="1:76" x14ac:dyDescent="0.25">
      <c r="A537">
        <v>183367</v>
      </c>
      <c r="B537">
        <v>176353</v>
      </c>
      <c r="F537" t="s">
        <v>73</v>
      </c>
      <c r="G537" t="s">
        <v>94</v>
      </c>
      <c r="H537" t="s">
        <v>3903</v>
      </c>
      <c r="I537" t="s">
        <v>96</v>
      </c>
      <c r="K537">
        <v>1</v>
      </c>
      <c r="L537" t="s">
        <v>76</v>
      </c>
      <c r="M537">
        <v>102854</v>
      </c>
      <c r="N537" t="s">
        <v>77</v>
      </c>
      <c r="O537" t="s">
        <v>77</v>
      </c>
      <c r="U537" t="s">
        <v>3904</v>
      </c>
      <c r="V537" s="2">
        <v>1</v>
      </c>
      <c r="W537" t="s">
        <v>2073</v>
      </c>
      <c r="X537" t="s">
        <v>3905</v>
      </c>
      <c r="Y537" s="3" t="s">
        <v>3440</v>
      </c>
      <c r="Z537" s="4">
        <v>8</v>
      </c>
      <c r="AA537" s="5">
        <v>815</v>
      </c>
      <c r="AB537" t="s">
        <v>3905</v>
      </c>
      <c r="AC537" t="s">
        <v>3906</v>
      </c>
      <c r="AD537">
        <v>1998</v>
      </c>
      <c r="AE537">
        <v>5</v>
      </c>
      <c r="AF537">
        <v>31</v>
      </c>
      <c r="AG537" t="s">
        <v>2358</v>
      </c>
      <c r="AH537" t="s">
        <v>2358</v>
      </c>
      <c r="AJ537" t="s">
        <v>77</v>
      </c>
      <c r="AK537" t="s">
        <v>84</v>
      </c>
      <c r="AL537">
        <v>173814</v>
      </c>
      <c r="AM537">
        <v>6540265</v>
      </c>
      <c r="AN537" s="5">
        <v>173000</v>
      </c>
      <c r="AO537" s="5">
        <v>6541000</v>
      </c>
      <c r="AP537">
        <v>707</v>
      </c>
      <c r="AR537">
        <v>23</v>
      </c>
      <c r="AT537" s="6"/>
      <c r="AU537">
        <v>102854</v>
      </c>
      <c r="AW537" s="7" t="s">
        <v>86</v>
      </c>
      <c r="AX537">
        <v>1</v>
      </c>
      <c r="AY537" t="s">
        <v>87</v>
      </c>
      <c r="AZ537" t="s">
        <v>3907</v>
      </c>
      <c r="BA537" t="s">
        <v>3908</v>
      </c>
      <c r="BB537">
        <v>23</v>
      </c>
      <c r="BC537" t="s">
        <v>102</v>
      </c>
      <c r="BD537" t="s">
        <v>103</v>
      </c>
      <c r="BF537" s="6">
        <v>39054</v>
      </c>
      <c r="BG537" s="8" t="s">
        <v>92</v>
      </c>
      <c r="BI537">
        <v>4</v>
      </c>
      <c r="BJ537">
        <v>323870</v>
      </c>
      <c r="BK537">
        <v>164449</v>
      </c>
      <c r="BL537" t="s">
        <v>3909</v>
      </c>
      <c r="BX537">
        <v>183367</v>
      </c>
    </row>
    <row r="538" spans="1:76" x14ac:dyDescent="0.25">
      <c r="A538">
        <v>184001</v>
      </c>
      <c r="C538">
        <v>1</v>
      </c>
      <c r="D538">
        <v>1</v>
      </c>
      <c r="E538">
        <v>1</v>
      </c>
      <c r="F538" t="s">
        <v>73</v>
      </c>
      <c r="G538" t="s">
        <v>74</v>
      </c>
      <c r="H538" t="s">
        <v>3910</v>
      </c>
      <c r="I538" s="1" t="str">
        <f>HYPERLINK(AT538,"Foto")</f>
        <v>Foto</v>
      </c>
      <c r="K538">
        <v>1</v>
      </c>
      <c r="L538" t="s">
        <v>76</v>
      </c>
      <c r="M538">
        <v>102854</v>
      </c>
      <c r="N538" t="s">
        <v>77</v>
      </c>
      <c r="O538" t="s">
        <v>77</v>
      </c>
      <c r="U538" t="s">
        <v>3911</v>
      </c>
      <c r="V538" s="2">
        <v>1</v>
      </c>
      <c r="W538" t="s">
        <v>2073</v>
      </c>
      <c r="X538" t="s">
        <v>3905</v>
      </c>
      <c r="Y538" s="3" t="s">
        <v>3440</v>
      </c>
      <c r="Z538" s="4">
        <v>8</v>
      </c>
      <c r="AA538" s="5">
        <v>815</v>
      </c>
      <c r="AB538" t="s">
        <v>3905</v>
      </c>
      <c r="AC538" t="s">
        <v>3912</v>
      </c>
      <c r="AD538">
        <v>2015</v>
      </c>
      <c r="AE538">
        <v>8</v>
      </c>
      <c r="AF538">
        <v>16</v>
      </c>
      <c r="AG538" t="s">
        <v>3913</v>
      </c>
      <c r="AJ538" t="s">
        <v>77</v>
      </c>
      <c r="AK538" t="s">
        <v>84</v>
      </c>
      <c r="AL538">
        <v>175211</v>
      </c>
      <c r="AM538">
        <v>6539393</v>
      </c>
      <c r="AN538" s="5">
        <v>175000</v>
      </c>
      <c r="AO538" s="5">
        <v>6539000</v>
      </c>
      <c r="AP538">
        <v>426</v>
      </c>
      <c r="AR538">
        <v>1010</v>
      </c>
      <c r="AT538" s="6" t="s">
        <v>3914</v>
      </c>
      <c r="AU538">
        <v>102854</v>
      </c>
      <c r="AW538" s="7" t="s">
        <v>86</v>
      </c>
      <c r="AX538">
        <v>1</v>
      </c>
      <c r="AY538" t="s">
        <v>87</v>
      </c>
      <c r="AZ538" t="s">
        <v>3915</v>
      </c>
      <c r="BA538" t="s">
        <v>3916</v>
      </c>
      <c r="BB538">
        <v>1010</v>
      </c>
      <c r="BC538" t="s">
        <v>90</v>
      </c>
      <c r="BD538" t="s">
        <v>91</v>
      </c>
      <c r="BE538">
        <v>1</v>
      </c>
      <c r="BF538" s="6">
        <v>44080.9998611111</v>
      </c>
      <c r="BG538" s="8" t="s">
        <v>92</v>
      </c>
      <c r="BI538">
        <v>6</v>
      </c>
      <c r="BJ538">
        <v>249572</v>
      </c>
      <c r="BL538" t="s">
        <v>3917</v>
      </c>
      <c r="BX538">
        <v>184001</v>
      </c>
    </row>
    <row r="539" spans="1:76" x14ac:dyDescent="0.25">
      <c r="A539">
        <v>183824</v>
      </c>
      <c r="B539">
        <v>65364</v>
      </c>
      <c r="F539" t="s">
        <v>73</v>
      </c>
      <c r="G539" t="s">
        <v>74</v>
      </c>
      <c r="H539" t="s">
        <v>3918</v>
      </c>
      <c r="I539" s="9" t="s">
        <v>3919</v>
      </c>
      <c r="K539">
        <v>1</v>
      </c>
      <c r="L539" t="s">
        <v>76</v>
      </c>
      <c r="M539">
        <v>102854</v>
      </c>
      <c r="N539" t="s">
        <v>77</v>
      </c>
      <c r="O539" t="s">
        <v>77</v>
      </c>
      <c r="U539" t="s">
        <v>3920</v>
      </c>
      <c r="V539" s="2">
        <v>1</v>
      </c>
      <c r="W539" t="s">
        <v>2073</v>
      </c>
      <c r="X539" t="s">
        <v>3905</v>
      </c>
      <c r="Y539" s="3" t="s">
        <v>3440</v>
      </c>
      <c r="Z539" s="4">
        <v>8</v>
      </c>
      <c r="AA539" s="5">
        <v>815</v>
      </c>
      <c r="AB539" t="s">
        <v>3905</v>
      </c>
      <c r="AC539" t="s">
        <v>3921</v>
      </c>
      <c r="AD539">
        <v>1988</v>
      </c>
      <c r="AE539">
        <v>8</v>
      </c>
      <c r="AF539">
        <v>11</v>
      </c>
      <c r="AG539" t="s">
        <v>323</v>
      </c>
      <c r="AH539" t="s">
        <v>3922</v>
      </c>
      <c r="AJ539" t="s">
        <v>77</v>
      </c>
      <c r="AK539" t="s">
        <v>84</v>
      </c>
      <c r="AL539">
        <v>174792</v>
      </c>
      <c r="AM539">
        <v>6541634</v>
      </c>
      <c r="AN539" s="5">
        <v>175000</v>
      </c>
      <c r="AO539" s="5">
        <v>6541000</v>
      </c>
      <c r="AP539">
        <v>100</v>
      </c>
      <c r="AR539">
        <v>1010</v>
      </c>
      <c r="AT539" s="6" t="s">
        <v>3923</v>
      </c>
      <c r="AU539">
        <v>102854</v>
      </c>
      <c r="AW539" s="7" t="s">
        <v>86</v>
      </c>
      <c r="AX539">
        <v>1</v>
      </c>
      <c r="AY539" t="s">
        <v>87</v>
      </c>
      <c r="AZ539" t="s">
        <v>3924</v>
      </c>
      <c r="BA539" t="s">
        <v>3925</v>
      </c>
      <c r="BB539">
        <v>1010</v>
      </c>
      <c r="BC539" t="s">
        <v>90</v>
      </c>
      <c r="BD539" t="s">
        <v>91</v>
      </c>
      <c r="BF539" s="6">
        <v>43707.364583333299</v>
      </c>
      <c r="BG539" s="8" t="s">
        <v>92</v>
      </c>
      <c r="BI539">
        <v>6</v>
      </c>
      <c r="BJ539">
        <v>60354</v>
      </c>
      <c r="BK539">
        <v>164446</v>
      </c>
      <c r="BL539" t="s">
        <v>3926</v>
      </c>
      <c r="BX539">
        <v>183824</v>
      </c>
    </row>
    <row r="540" spans="1:76" x14ac:dyDescent="0.25">
      <c r="A540">
        <v>183929</v>
      </c>
      <c r="B540">
        <v>65760</v>
      </c>
      <c r="F540" t="s">
        <v>73</v>
      </c>
      <c r="G540" t="s">
        <v>74</v>
      </c>
      <c r="H540" t="s">
        <v>3927</v>
      </c>
      <c r="I540" t="s">
        <v>117</v>
      </c>
      <c r="K540">
        <v>1</v>
      </c>
      <c r="L540" t="s">
        <v>76</v>
      </c>
      <c r="M540">
        <v>102854</v>
      </c>
      <c r="N540" t="s">
        <v>77</v>
      </c>
      <c r="O540" t="s">
        <v>77</v>
      </c>
      <c r="U540" t="s">
        <v>3920</v>
      </c>
      <c r="V540" s="2">
        <v>1</v>
      </c>
      <c r="W540" t="s">
        <v>2073</v>
      </c>
      <c r="X540" t="s">
        <v>3905</v>
      </c>
      <c r="Y540" s="3" t="s">
        <v>3440</v>
      </c>
      <c r="Z540" s="4">
        <v>8</v>
      </c>
      <c r="AA540" s="5">
        <v>815</v>
      </c>
      <c r="AB540" t="s">
        <v>3905</v>
      </c>
      <c r="AC540" t="s">
        <v>3928</v>
      </c>
      <c r="AD540">
        <v>1993</v>
      </c>
      <c r="AE540">
        <v>6</v>
      </c>
      <c r="AF540">
        <v>1</v>
      </c>
      <c r="AG540" t="s">
        <v>3450</v>
      </c>
      <c r="AJ540" t="s">
        <v>77</v>
      </c>
      <c r="AK540" t="s">
        <v>84</v>
      </c>
      <c r="AL540">
        <v>175054</v>
      </c>
      <c r="AM540">
        <v>6541531</v>
      </c>
      <c r="AN540" s="5">
        <v>175000</v>
      </c>
      <c r="AO540" s="5">
        <v>6541000</v>
      </c>
      <c r="AP540">
        <v>50</v>
      </c>
      <c r="AR540">
        <v>1010</v>
      </c>
      <c r="AT540" s="6" t="s">
        <v>3929</v>
      </c>
      <c r="AU540">
        <v>102854</v>
      </c>
      <c r="AW540" s="7" t="s">
        <v>86</v>
      </c>
      <c r="AX540">
        <v>1</v>
      </c>
      <c r="AY540" t="s">
        <v>87</v>
      </c>
      <c r="AZ540" t="s">
        <v>3930</v>
      </c>
      <c r="BA540" t="s">
        <v>3931</v>
      </c>
      <c r="BB540">
        <v>1010</v>
      </c>
      <c r="BC540" t="s">
        <v>90</v>
      </c>
      <c r="BD540" t="s">
        <v>91</v>
      </c>
      <c r="BF540" s="6">
        <v>43709.903472222199</v>
      </c>
      <c r="BG540" s="8" t="s">
        <v>92</v>
      </c>
      <c r="BI540">
        <v>6</v>
      </c>
      <c r="BJ540">
        <v>60475</v>
      </c>
      <c r="BK540">
        <v>164448</v>
      </c>
      <c r="BL540" t="s">
        <v>3932</v>
      </c>
      <c r="BX540">
        <v>183929</v>
      </c>
    </row>
    <row r="541" spans="1:76" x14ac:dyDescent="0.25">
      <c r="A541">
        <v>185980</v>
      </c>
      <c r="B541">
        <v>316997</v>
      </c>
      <c r="F541" t="s">
        <v>73</v>
      </c>
      <c r="G541" t="s">
        <v>94</v>
      </c>
      <c r="H541" t="s">
        <v>3933</v>
      </c>
      <c r="I541" s="1" t="str">
        <f>HYPERLINK(AT541,"Hb")</f>
        <v>Hb</v>
      </c>
      <c r="K541">
        <v>1</v>
      </c>
      <c r="L541" t="s">
        <v>76</v>
      </c>
      <c r="M541">
        <v>102854</v>
      </c>
      <c r="N541" t="s">
        <v>77</v>
      </c>
      <c r="O541" t="s">
        <v>77</v>
      </c>
      <c r="U541" t="s">
        <v>3934</v>
      </c>
      <c r="V541" s="2">
        <v>1</v>
      </c>
      <c r="W541" t="s">
        <v>2073</v>
      </c>
      <c r="X541" t="s">
        <v>3905</v>
      </c>
      <c r="Y541" s="3" t="s">
        <v>3440</v>
      </c>
      <c r="Z541" s="4">
        <v>8</v>
      </c>
      <c r="AA541" s="5">
        <v>815</v>
      </c>
      <c r="AB541" t="s">
        <v>3905</v>
      </c>
      <c r="AC541" t="s">
        <v>3935</v>
      </c>
      <c r="AD541">
        <v>1967</v>
      </c>
      <c r="AE541">
        <v>7</v>
      </c>
      <c r="AF541">
        <v>8</v>
      </c>
      <c r="AG541" t="s">
        <v>337</v>
      </c>
      <c r="AH541" t="s">
        <v>233</v>
      </c>
      <c r="AJ541" t="s">
        <v>77</v>
      </c>
      <c r="AK541" t="s">
        <v>84</v>
      </c>
      <c r="AL541">
        <v>177793</v>
      </c>
      <c r="AM541">
        <v>6540706</v>
      </c>
      <c r="AN541" s="5">
        <v>177000</v>
      </c>
      <c r="AO541" s="5">
        <v>6541000</v>
      </c>
      <c r="AP541">
        <v>707</v>
      </c>
      <c r="AR541">
        <v>8</v>
      </c>
      <c r="AS541" t="s">
        <v>180</v>
      </c>
      <c r="AT541" t="s">
        <v>3936</v>
      </c>
      <c r="AU541">
        <v>102854</v>
      </c>
      <c r="AW541" s="7" t="s">
        <v>86</v>
      </c>
      <c r="AX541">
        <v>1</v>
      </c>
      <c r="AY541" t="s">
        <v>87</v>
      </c>
      <c r="AZ541" t="s">
        <v>3937</v>
      </c>
      <c r="BA541" t="s">
        <v>3938</v>
      </c>
      <c r="BB541">
        <v>8</v>
      </c>
      <c r="BC541" t="s">
        <v>102</v>
      </c>
      <c r="BD541" t="s">
        <v>174</v>
      </c>
      <c r="BE541">
        <v>1</v>
      </c>
      <c r="BF541" s="6">
        <v>40318</v>
      </c>
      <c r="BG541" s="8" t="s">
        <v>92</v>
      </c>
      <c r="BI541">
        <v>3</v>
      </c>
      <c r="BJ541">
        <v>488524</v>
      </c>
      <c r="BK541">
        <v>164442</v>
      </c>
      <c r="BL541" t="s">
        <v>3939</v>
      </c>
      <c r="BN541" t="s">
        <v>3940</v>
      </c>
      <c r="BX541">
        <v>185980</v>
      </c>
    </row>
    <row r="542" spans="1:76" x14ac:dyDescent="0.25">
      <c r="A542">
        <v>185979</v>
      </c>
      <c r="B542">
        <v>316996</v>
      </c>
      <c r="F542" t="s">
        <v>73</v>
      </c>
      <c r="G542" t="s">
        <v>94</v>
      </c>
      <c r="H542" t="s">
        <v>3941</v>
      </c>
      <c r="I542" s="1" t="str">
        <f>HYPERLINK(AT542,"Hb")</f>
        <v>Hb</v>
      </c>
      <c r="K542">
        <v>1</v>
      </c>
      <c r="L542" t="s">
        <v>76</v>
      </c>
      <c r="M542">
        <v>102854</v>
      </c>
      <c r="N542" t="s">
        <v>77</v>
      </c>
      <c r="O542" t="s">
        <v>77</v>
      </c>
      <c r="U542" t="s">
        <v>3934</v>
      </c>
      <c r="V542" s="2">
        <v>1</v>
      </c>
      <c r="W542" t="s">
        <v>2073</v>
      </c>
      <c r="X542" t="s">
        <v>3905</v>
      </c>
      <c r="Y542" s="3" t="s">
        <v>3440</v>
      </c>
      <c r="Z542" s="4">
        <v>8</v>
      </c>
      <c r="AA542" s="5">
        <v>815</v>
      </c>
      <c r="AB542" t="s">
        <v>3905</v>
      </c>
      <c r="AC542" t="s">
        <v>3942</v>
      </c>
      <c r="AD542">
        <v>1974</v>
      </c>
      <c r="AE542">
        <v>7</v>
      </c>
      <c r="AF542">
        <v>18</v>
      </c>
      <c r="AG542" t="s">
        <v>337</v>
      </c>
      <c r="AH542" t="s">
        <v>233</v>
      </c>
      <c r="AJ542" t="s">
        <v>77</v>
      </c>
      <c r="AK542" t="s">
        <v>84</v>
      </c>
      <c r="AL542">
        <v>177793</v>
      </c>
      <c r="AM542">
        <v>6540706</v>
      </c>
      <c r="AN542" s="5">
        <v>177000</v>
      </c>
      <c r="AO542" s="5">
        <v>6541000</v>
      </c>
      <c r="AP542">
        <v>707</v>
      </c>
      <c r="AR542">
        <v>8</v>
      </c>
      <c r="AS542" t="s">
        <v>180</v>
      </c>
      <c r="AT542" t="s">
        <v>3943</v>
      </c>
      <c r="AU542">
        <v>102854</v>
      </c>
      <c r="AW542" s="7" t="s">
        <v>86</v>
      </c>
      <c r="AX542">
        <v>1</v>
      </c>
      <c r="AY542" t="s">
        <v>87</v>
      </c>
      <c r="AZ542" t="s">
        <v>3937</v>
      </c>
      <c r="BA542" t="s">
        <v>3944</v>
      </c>
      <c r="BB542">
        <v>8</v>
      </c>
      <c r="BC542" t="s">
        <v>102</v>
      </c>
      <c r="BD542" t="s">
        <v>174</v>
      </c>
      <c r="BE542">
        <v>1</v>
      </c>
      <c r="BF542" s="6">
        <v>40329</v>
      </c>
      <c r="BG542" s="8" t="s">
        <v>92</v>
      </c>
      <c r="BI542">
        <v>3</v>
      </c>
      <c r="BJ542">
        <v>488523</v>
      </c>
      <c r="BK542">
        <v>164444</v>
      </c>
      <c r="BL542" t="s">
        <v>3945</v>
      </c>
      <c r="BN542" t="s">
        <v>3946</v>
      </c>
      <c r="BX542">
        <v>185979</v>
      </c>
    </row>
    <row r="543" spans="1:76" x14ac:dyDescent="0.25">
      <c r="A543">
        <v>186077</v>
      </c>
      <c r="B543">
        <v>63253</v>
      </c>
      <c r="F543" t="s">
        <v>73</v>
      </c>
      <c r="G543" t="s">
        <v>74</v>
      </c>
      <c r="H543" t="s">
        <v>3947</v>
      </c>
      <c r="I543" t="s">
        <v>117</v>
      </c>
      <c r="K543">
        <v>1</v>
      </c>
      <c r="L543" t="s">
        <v>76</v>
      </c>
      <c r="M543">
        <v>102854</v>
      </c>
      <c r="N543" t="s">
        <v>77</v>
      </c>
      <c r="O543" t="s">
        <v>77</v>
      </c>
      <c r="U543" t="s">
        <v>3934</v>
      </c>
      <c r="V543" s="2">
        <v>1</v>
      </c>
      <c r="W543" t="s">
        <v>2073</v>
      </c>
      <c r="X543" t="s">
        <v>3905</v>
      </c>
      <c r="Y543" s="3" t="s">
        <v>3440</v>
      </c>
      <c r="Z543" s="4">
        <v>8</v>
      </c>
      <c r="AA543" s="5">
        <v>815</v>
      </c>
      <c r="AB543" t="s">
        <v>3905</v>
      </c>
      <c r="AC543" t="s">
        <v>3948</v>
      </c>
      <c r="AD543">
        <v>2000</v>
      </c>
      <c r="AE543">
        <v>5</v>
      </c>
      <c r="AF543">
        <v>28</v>
      </c>
      <c r="AG543" t="s">
        <v>3567</v>
      </c>
      <c r="AJ543" t="s">
        <v>77</v>
      </c>
      <c r="AK543" t="s">
        <v>84</v>
      </c>
      <c r="AL543">
        <v>177905</v>
      </c>
      <c r="AM543">
        <v>6540370</v>
      </c>
      <c r="AN543" s="5">
        <v>177000</v>
      </c>
      <c r="AO543" s="5">
        <v>6541000</v>
      </c>
      <c r="AP543">
        <v>25</v>
      </c>
      <c r="AR543">
        <v>1010</v>
      </c>
      <c r="AS543" t="s">
        <v>3949</v>
      </c>
      <c r="AT543" s="6" t="s">
        <v>3950</v>
      </c>
      <c r="AU543">
        <v>102854</v>
      </c>
      <c r="AW543" s="7" t="s">
        <v>86</v>
      </c>
      <c r="AX543">
        <v>1</v>
      </c>
      <c r="AY543" t="s">
        <v>87</v>
      </c>
      <c r="AZ543" t="s">
        <v>3951</v>
      </c>
      <c r="BA543" t="s">
        <v>3952</v>
      </c>
      <c r="BB543">
        <v>1010</v>
      </c>
      <c r="BC543" t="s">
        <v>90</v>
      </c>
      <c r="BD543" t="s">
        <v>91</v>
      </c>
      <c r="BF543" s="6">
        <v>43709.903472222199</v>
      </c>
      <c r="BG543" s="8" t="s">
        <v>92</v>
      </c>
      <c r="BI543">
        <v>6</v>
      </c>
      <c r="BJ543">
        <v>59395</v>
      </c>
      <c r="BK543">
        <v>164450</v>
      </c>
      <c r="BL543" t="s">
        <v>3953</v>
      </c>
      <c r="BX543">
        <v>186077</v>
      </c>
    </row>
    <row r="544" spans="1:76" x14ac:dyDescent="0.25">
      <c r="A544">
        <v>186083</v>
      </c>
      <c r="B544">
        <v>63238</v>
      </c>
      <c r="F544" t="s">
        <v>73</v>
      </c>
      <c r="G544" t="s">
        <v>74</v>
      </c>
      <c r="H544" t="s">
        <v>3954</v>
      </c>
      <c r="I544" t="s">
        <v>117</v>
      </c>
      <c r="K544">
        <v>1</v>
      </c>
      <c r="L544" t="s">
        <v>76</v>
      </c>
      <c r="M544">
        <v>102854</v>
      </c>
      <c r="N544" t="s">
        <v>77</v>
      </c>
      <c r="O544" t="s">
        <v>77</v>
      </c>
      <c r="U544" t="s">
        <v>3934</v>
      </c>
      <c r="V544" s="2">
        <v>1</v>
      </c>
      <c r="W544" t="s">
        <v>2073</v>
      </c>
      <c r="X544" t="s">
        <v>3905</v>
      </c>
      <c r="Y544" s="3" t="s">
        <v>3440</v>
      </c>
      <c r="Z544" s="4">
        <v>8</v>
      </c>
      <c r="AA544" s="5">
        <v>815</v>
      </c>
      <c r="AB544" t="s">
        <v>3905</v>
      </c>
      <c r="AC544" t="s">
        <v>3955</v>
      </c>
      <c r="AD544">
        <v>2001</v>
      </c>
      <c r="AE544">
        <v>7</v>
      </c>
      <c r="AF544">
        <v>15</v>
      </c>
      <c r="AG544" t="s">
        <v>3567</v>
      </c>
      <c r="AJ544" t="s">
        <v>77</v>
      </c>
      <c r="AK544" t="s">
        <v>84</v>
      </c>
      <c r="AL544">
        <v>177906</v>
      </c>
      <c r="AM544">
        <v>6540297</v>
      </c>
      <c r="AN544" s="5">
        <v>177000</v>
      </c>
      <c r="AO544" s="5">
        <v>6541000</v>
      </c>
      <c r="AP544">
        <v>50</v>
      </c>
      <c r="AR544">
        <v>1010</v>
      </c>
      <c r="AS544" t="s">
        <v>3949</v>
      </c>
      <c r="AT544" s="6" t="s">
        <v>3956</v>
      </c>
      <c r="AU544">
        <v>102854</v>
      </c>
      <c r="AW544" s="7" t="s">
        <v>86</v>
      </c>
      <c r="AX544">
        <v>1</v>
      </c>
      <c r="AY544" t="s">
        <v>87</v>
      </c>
      <c r="AZ544" t="s">
        <v>3957</v>
      </c>
      <c r="BA544" t="s">
        <v>3958</v>
      </c>
      <c r="BB544">
        <v>1010</v>
      </c>
      <c r="BC544" t="s">
        <v>90</v>
      </c>
      <c r="BD544" t="s">
        <v>91</v>
      </c>
      <c r="BF544" s="6">
        <v>43709.903472222199</v>
      </c>
      <c r="BG544" s="8" t="s">
        <v>92</v>
      </c>
      <c r="BI544">
        <v>6</v>
      </c>
      <c r="BJ544">
        <v>59380</v>
      </c>
      <c r="BK544">
        <v>164451</v>
      </c>
      <c r="BL544" t="s">
        <v>3959</v>
      </c>
      <c r="BX544">
        <v>186083</v>
      </c>
    </row>
    <row r="545" spans="1:76" x14ac:dyDescent="0.25">
      <c r="A545">
        <v>185660</v>
      </c>
      <c r="B545">
        <v>65363</v>
      </c>
      <c r="F545" t="s">
        <v>73</v>
      </c>
      <c r="G545" t="s">
        <v>74</v>
      </c>
      <c r="H545" t="s">
        <v>3960</v>
      </c>
      <c r="I545" t="s">
        <v>117</v>
      </c>
      <c r="K545">
        <v>1</v>
      </c>
      <c r="L545" t="s">
        <v>76</v>
      </c>
      <c r="M545">
        <v>102854</v>
      </c>
      <c r="N545" t="s">
        <v>77</v>
      </c>
      <c r="O545" t="s">
        <v>77</v>
      </c>
      <c r="U545" t="s">
        <v>3934</v>
      </c>
      <c r="V545" s="2">
        <v>1</v>
      </c>
      <c r="W545" t="s">
        <v>2073</v>
      </c>
      <c r="X545" t="s">
        <v>3905</v>
      </c>
      <c r="Y545" s="3" t="s">
        <v>3440</v>
      </c>
      <c r="Z545" s="4">
        <v>8</v>
      </c>
      <c r="AA545" s="5">
        <v>815</v>
      </c>
      <c r="AB545" t="s">
        <v>3905</v>
      </c>
      <c r="AC545" t="s">
        <v>3961</v>
      </c>
      <c r="AD545">
        <v>2008</v>
      </c>
      <c r="AE545">
        <v>6</v>
      </c>
      <c r="AF545">
        <v>14</v>
      </c>
      <c r="AG545" t="s">
        <v>3962</v>
      </c>
      <c r="AJ545" t="s">
        <v>77</v>
      </c>
      <c r="AK545" t="s">
        <v>84</v>
      </c>
      <c r="AL545">
        <v>177550</v>
      </c>
      <c r="AM545">
        <v>6540507</v>
      </c>
      <c r="AN545" s="5">
        <v>177000</v>
      </c>
      <c r="AO545" s="5">
        <v>6541000</v>
      </c>
      <c r="AP545">
        <v>5</v>
      </c>
      <c r="AR545">
        <v>1010</v>
      </c>
      <c r="AT545" s="6" t="s">
        <v>3963</v>
      </c>
      <c r="AU545">
        <v>102854</v>
      </c>
      <c r="AW545" s="7" t="s">
        <v>86</v>
      </c>
      <c r="AX545">
        <v>1</v>
      </c>
      <c r="AY545" t="s">
        <v>87</v>
      </c>
      <c r="AZ545" t="s">
        <v>3964</v>
      </c>
      <c r="BA545" t="s">
        <v>3965</v>
      </c>
      <c r="BB545">
        <v>1010</v>
      </c>
      <c r="BC545" t="s">
        <v>90</v>
      </c>
      <c r="BD545" t="s">
        <v>91</v>
      </c>
      <c r="BF545" s="6">
        <v>43709.903472222199</v>
      </c>
      <c r="BG545" s="8" t="s">
        <v>92</v>
      </c>
      <c r="BI545">
        <v>6</v>
      </c>
      <c r="BJ545">
        <v>60353</v>
      </c>
      <c r="BK545">
        <v>164452</v>
      </c>
      <c r="BL545" t="s">
        <v>3966</v>
      </c>
      <c r="BX545">
        <v>185660</v>
      </c>
    </row>
    <row r="546" spans="1:76" x14ac:dyDescent="0.25">
      <c r="A546">
        <v>186133</v>
      </c>
      <c r="C546">
        <v>1</v>
      </c>
      <c r="F546" t="s">
        <v>73</v>
      </c>
      <c r="G546" t="s">
        <v>74</v>
      </c>
      <c r="H546" t="s">
        <v>3967</v>
      </c>
      <c r="I546" t="s">
        <v>117</v>
      </c>
      <c r="K546">
        <v>1</v>
      </c>
      <c r="L546" t="s">
        <v>76</v>
      </c>
      <c r="M546">
        <v>102854</v>
      </c>
      <c r="N546" t="s">
        <v>77</v>
      </c>
      <c r="O546" t="s">
        <v>77</v>
      </c>
      <c r="U546" t="s">
        <v>3934</v>
      </c>
      <c r="V546" s="2">
        <v>1</v>
      </c>
      <c r="W546" t="s">
        <v>2073</v>
      </c>
      <c r="X546" t="s">
        <v>3905</v>
      </c>
      <c r="Y546" s="3" t="s">
        <v>3440</v>
      </c>
      <c r="Z546" s="4">
        <v>8</v>
      </c>
      <c r="AA546" s="5">
        <v>815</v>
      </c>
      <c r="AB546" t="s">
        <v>3905</v>
      </c>
      <c r="AC546" t="s">
        <v>3968</v>
      </c>
      <c r="AD546">
        <v>2018</v>
      </c>
      <c r="AE546">
        <v>5</v>
      </c>
      <c r="AF546">
        <v>13</v>
      </c>
      <c r="AG546" t="s">
        <v>3969</v>
      </c>
      <c r="AJ546" t="s">
        <v>77</v>
      </c>
      <c r="AK546" t="s">
        <v>84</v>
      </c>
      <c r="AL546">
        <v>177995</v>
      </c>
      <c r="AM546">
        <v>6540156</v>
      </c>
      <c r="AN546" s="5">
        <v>177000</v>
      </c>
      <c r="AO546" s="5">
        <v>6541000</v>
      </c>
      <c r="AP546">
        <v>10</v>
      </c>
      <c r="AR546">
        <v>1010</v>
      </c>
      <c r="AT546" s="6" t="s">
        <v>3970</v>
      </c>
      <c r="AU546">
        <v>102854</v>
      </c>
      <c r="AW546" s="7" t="s">
        <v>86</v>
      </c>
      <c r="AX546">
        <v>1</v>
      </c>
      <c r="AY546" t="s">
        <v>87</v>
      </c>
      <c r="AZ546" t="s">
        <v>3971</v>
      </c>
      <c r="BA546" t="s">
        <v>3972</v>
      </c>
      <c r="BB546">
        <v>1010</v>
      </c>
      <c r="BC546" t="s">
        <v>90</v>
      </c>
      <c r="BD546" t="s">
        <v>91</v>
      </c>
      <c r="BF546" s="6">
        <v>43408.678645833301</v>
      </c>
      <c r="BG546" s="8" t="s">
        <v>92</v>
      </c>
      <c r="BI546">
        <v>6</v>
      </c>
      <c r="BJ546">
        <v>177750</v>
      </c>
      <c r="BL546" t="s">
        <v>3973</v>
      </c>
      <c r="BX546">
        <v>186133</v>
      </c>
    </row>
    <row r="547" spans="1:76" x14ac:dyDescent="0.25">
      <c r="A547">
        <v>185017</v>
      </c>
      <c r="B547">
        <v>63268</v>
      </c>
      <c r="F547" t="s">
        <v>73</v>
      </c>
      <c r="G547" t="s">
        <v>74</v>
      </c>
      <c r="H547" t="s">
        <v>3974</v>
      </c>
      <c r="I547" t="s">
        <v>117</v>
      </c>
      <c r="K547">
        <v>1</v>
      </c>
      <c r="L547" t="s">
        <v>76</v>
      </c>
      <c r="M547">
        <v>102854</v>
      </c>
      <c r="N547" t="s">
        <v>77</v>
      </c>
      <c r="O547" t="s">
        <v>77</v>
      </c>
      <c r="U547" t="s">
        <v>3975</v>
      </c>
      <c r="V547" s="2">
        <v>1</v>
      </c>
      <c r="W547" t="s">
        <v>2073</v>
      </c>
      <c r="X547" t="s">
        <v>3905</v>
      </c>
      <c r="Y547" s="3" t="s">
        <v>3440</v>
      </c>
      <c r="Z547" s="4">
        <v>8</v>
      </c>
      <c r="AA547" s="5">
        <v>815</v>
      </c>
      <c r="AB547" t="s">
        <v>3905</v>
      </c>
      <c r="AC547" t="s">
        <v>3976</v>
      </c>
      <c r="AD547">
        <v>1988</v>
      </c>
      <c r="AE547">
        <v>6</v>
      </c>
      <c r="AF547">
        <v>5</v>
      </c>
      <c r="AG547" t="s">
        <v>3559</v>
      </c>
      <c r="AJ547" t="s">
        <v>77</v>
      </c>
      <c r="AK547" t="s">
        <v>84</v>
      </c>
      <c r="AL547">
        <v>176485</v>
      </c>
      <c r="AM547">
        <v>6542778</v>
      </c>
      <c r="AN547" s="5">
        <v>177000</v>
      </c>
      <c r="AO547" s="5">
        <v>6543000</v>
      </c>
      <c r="AP547">
        <v>50</v>
      </c>
      <c r="AR547">
        <v>1010</v>
      </c>
      <c r="AS547" t="s">
        <v>3560</v>
      </c>
      <c r="AT547" s="6" t="s">
        <v>3977</v>
      </c>
      <c r="AU547">
        <v>102854</v>
      </c>
      <c r="AW547" s="7" t="s">
        <v>86</v>
      </c>
      <c r="AX547">
        <v>1</v>
      </c>
      <c r="AY547" t="s">
        <v>87</v>
      </c>
      <c r="AZ547" t="s">
        <v>3978</v>
      </c>
      <c r="BA547" t="s">
        <v>3979</v>
      </c>
      <c r="BB547">
        <v>1010</v>
      </c>
      <c r="BC547" t="s">
        <v>90</v>
      </c>
      <c r="BD547" t="s">
        <v>91</v>
      </c>
      <c r="BF547" s="6">
        <v>43709.903472222199</v>
      </c>
      <c r="BG547" s="8" t="s">
        <v>92</v>
      </c>
      <c r="BI547">
        <v>6</v>
      </c>
      <c r="BJ547">
        <v>59412</v>
      </c>
      <c r="BK547">
        <v>164447</v>
      </c>
      <c r="BL547" t="s">
        <v>3980</v>
      </c>
      <c r="BX547">
        <v>185017</v>
      </c>
    </row>
    <row r="548" spans="1:76" x14ac:dyDescent="0.25">
      <c r="A548">
        <v>186229</v>
      </c>
      <c r="B548">
        <v>264483</v>
      </c>
      <c r="F548" t="s">
        <v>73</v>
      </c>
      <c r="G548" t="s">
        <v>1417</v>
      </c>
      <c r="H548" t="s">
        <v>3981</v>
      </c>
      <c r="I548" t="s">
        <v>400</v>
      </c>
      <c r="K548">
        <v>1</v>
      </c>
      <c r="L548" t="s">
        <v>76</v>
      </c>
      <c r="M548">
        <v>102854</v>
      </c>
      <c r="N548" t="s">
        <v>77</v>
      </c>
      <c r="O548" t="s">
        <v>77</v>
      </c>
      <c r="U548" t="s">
        <v>3982</v>
      </c>
      <c r="V548" s="2">
        <v>1</v>
      </c>
      <c r="W548" t="s">
        <v>2073</v>
      </c>
      <c r="X548" t="s">
        <v>3905</v>
      </c>
      <c r="Y548" s="3" t="s">
        <v>3440</v>
      </c>
      <c r="Z548" s="4">
        <v>8</v>
      </c>
      <c r="AA548" s="5">
        <v>815</v>
      </c>
      <c r="AB548" t="s">
        <v>3905</v>
      </c>
      <c r="AC548" t="s">
        <v>3983</v>
      </c>
      <c r="AD548">
        <v>1987</v>
      </c>
      <c r="AE548">
        <v>9</v>
      </c>
      <c r="AF548">
        <v>5</v>
      </c>
      <c r="AG548" t="s">
        <v>2030</v>
      </c>
      <c r="AJ548" t="s">
        <v>77</v>
      </c>
      <c r="AK548" t="s">
        <v>84</v>
      </c>
      <c r="AL548">
        <v>178102</v>
      </c>
      <c r="AM548">
        <v>6540223</v>
      </c>
      <c r="AN548" s="5">
        <v>179000</v>
      </c>
      <c r="AO548" s="5">
        <v>6541000</v>
      </c>
      <c r="AP548">
        <v>71</v>
      </c>
      <c r="AR548">
        <v>68</v>
      </c>
      <c r="AU548">
        <v>102854</v>
      </c>
      <c r="AW548" s="7" t="s">
        <v>86</v>
      </c>
      <c r="AX548">
        <v>1</v>
      </c>
      <c r="AY548" t="s">
        <v>87</v>
      </c>
      <c r="AZ548" t="s">
        <v>3984</v>
      </c>
      <c r="BA548" t="s">
        <v>3985</v>
      </c>
      <c r="BB548">
        <v>68</v>
      </c>
      <c r="BC548" t="s">
        <v>1424</v>
      </c>
      <c r="BD548" t="s">
        <v>174</v>
      </c>
      <c r="BF548" s="6">
        <v>41942</v>
      </c>
      <c r="BG548" s="8" t="s">
        <v>92</v>
      </c>
      <c r="BI548">
        <v>4</v>
      </c>
      <c r="BJ548">
        <v>435952</v>
      </c>
      <c r="BK548">
        <v>164445</v>
      </c>
      <c r="BL548" t="s">
        <v>3986</v>
      </c>
      <c r="BN548" t="s">
        <v>3987</v>
      </c>
      <c r="BO548">
        <v>1</v>
      </c>
      <c r="BX548">
        <v>186229</v>
      </c>
    </row>
    <row r="549" spans="1:76" x14ac:dyDescent="0.25">
      <c r="A549">
        <v>186287</v>
      </c>
      <c r="C549">
        <v>1</v>
      </c>
      <c r="F549" t="s">
        <v>73</v>
      </c>
      <c r="G549" t="s">
        <v>74</v>
      </c>
      <c r="H549" t="s">
        <v>3988</v>
      </c>
      <c r="I549" t="s">
        <v>117</v>
      </c>
      <c r="K549">
        <v>1</v>
      </c>
      <c r="L549" t="s">
        <v>76</v>
      </c>
      <c r="M549">
        <v>102854</v>
      </c>
      <c r="N549" t="s">
        <v>77</v>
      </c>
      <c r="O549" t="s">
        <v>77</v>
      </c>
      <c r="U549" t="s">
        <v>3982</v>
      </c>
      <c r="V549" s="2">
        <v>1</v>
      </c>
      <c r="W549" t="s">
        <v>2073</v>
      </c>
      <c r="X549" t="s">
        <v>3905</v>
      </c>
      <c r="Y549" s="3" t="s">
        <v>3440</v>
      </c>
      <c r="Z549" s="4">
        <v>8</v>
      </c>
      <c r="AA549" s="5">
        <v>815</v>
      </c>
      <c r="AB549" t="s">
        <v>3905</v>
      </c>
      <c r="AC549" t="s">
        <v>3989</v>
      </c>
      <c r="AD549">
        <v>1987</v>
      </c>
      <c r="AE549">
        <v>9</v>
      </c>
      <c r="AF549">
        <v>5</v>
      </c>
      <c r="AG549" t="s">
        <v>153</v>
      </c>
      <c r="AJ549" t="s">
        <v>77</v>
      </c>
      <c r="AK549" t="s">
        <v>84</v>
      </c>
      <c r="AL549">
        <v>178135</v>
      </c>
      <c r="AM549">
        <v>6540147</v>
      </c>
      <c r="AN549" s="5">
        <v>179000</v>
      </c>
      <c r="AO549" s="5">
        <v>6541000</v>
      </c>
      <c r="AP549">
        <v>50</v>
      </c>
      <c r="AR549">
        <v>1010</v>
      </c>
      <c r="AS549" t="s">
        <v>3990</v>
      </c>
      <c r="AT549" s="6" t="s">
        <v>3991</v>
      </c>
      <c r="AU549">
        <v>102854</v>
      </c>
      <c r="AW549" s="7" t="s">
        <v>86</v>
      </c>
      <c r="AX549">
        <v>1</v>
      </c>
      <c r="AY549" t="s">
        <v>87</v>
      </c>
      <c r="AZ549" t="s">
        <v>3992</v>
      </c>
      <c r="BA549" t="s">
        <v>3993</v>
      </c>
      <c r="BB549">
        <v>1010</v>
      </c>
      <c r="BC549" t="s">
        <v>90</v>
      </c>
      <c r="BD549" t="s">
        <v>91</v>
      </c>
      <c r="BF549" s="6">
        <v>44228.372048611098</v>
      </c>
      <c r="BG549" s="8" t="s">
        <v>92</v>
      </c>
      <c r="BI549">
        <v>6</v>
      </c>
      <c r="BJ549">
        <v>265421</v>
      </c>
      <c r="BL549" t="s">
        <v>3994</v>
      </c>
      <c r="BX549">
        <v>186287</v>
      </c>
    </row>
    <row r="550" spans="1:76" x14ac:dyDescent="0.25">
      <c r="A550">
        <v>186147</v>
      </c>
      <c r="C550">
        <v>1</v>
      </c>
      <c r="F550" t="s">
        <v>73</v>
      </c>
      <c r="G550" t="s">
        <v>74</v>
      </c>
      <c r="H550" t="s">
        <v>3995</v>
      </c>
      <c r="I550" t="s">
        <v>117</v>
      </c>
      <c r="K550">
        <v>1</v>
      </c>
      <c r="L550" t="s">
        <v>76</v>
      </c>
      <c r="M550">
        <v>102854</v>
      </c>
      <c r="N550" t="s">
        <v>77</v>
      </c>
      <c r="O550" t="s">
        <v>77</v>
      </c>
      <c r="U550" t="s">
        <v>3982</v>
      </c>
      <c r="V550" s="2">
        <v>1</v>
      </c>
      <c r="W550" t="s">
        <v>2073</v>
      </c>
      <c r="X550" t="s">
        <v>3905</v>
      </c>
      <c r="Y550" s="3" t="s">
        <v>3440</v>
      </c>
      <c r="Z550" s="4">
        <v>8</v>
      </c>
      <c r="AA550" s="5">
        <v>815</v>
      </c>
      <c r="AB550" t="s">
        <v>3905</v>
      </c>
      <c r="AC550" t="s">
        <v>3996</v>
      </c>
      <c r="AD550">
        <v>2020</v>
      </c>
      <c r="AE550">
        <v>6</v>
      </c>
      <c r="AF550">
        <v>24</v>
      </c>
      <c r="AG550" t="s">
        <v>153</v>
      </c>
      <c r="AJ550" t="s">
        <v>77</v>
      </c>
      <c r="AK550" t="s">
        <v>84</v>
      </c>
      <c r="AL550">
        <v>178035</v>
      </c>
      <c r="AM550">
        <v>6540173</v>
      </c>
      <c r="AN550" s="5">
        <v>179000</v>
      </c>
      <c r="AO550" s="5">
        <v>6541000</v>
      </c>
      <c r="AP550">
        <v>20</v>
      </c>
      <c r="AR550">
        <v>1010</v>
      </c>
      <c r="AT550" s="6" t="s">
        <v>3997</v>
      </c>
      <c r="AU550">
        <v>102854</v>
      </c>
      <c r="AW550" s="7" t="s">
        <v>86</v>
      </c>
      <c r="AX550">
        <v>1</v>
      </c>
      <c r="AY550" t="s">
        <v>87</v>
      </c>
      <c r="AZ550" t="s">
        <v>3998</v>
      </c>
      <c r="BA550" t="s">
        <v>3999</v>
      </c>
      <c r="BB550">
        <v>1010</v>
      </c>
      <c r="BC550" t="s">
        <v>90</v>
      </c>
      <c r="BD550" t="s">
        <v>91</v>
      </c>
      <c r="BF550" s="6">
        <v>44008.530925925901</v>
      </c>
      <c r="BG550" s="8" t="s">
        <v>92</v>
      </c>
      <c r="BI550">
        <v>6</v>
      </c>
      <c r="BJ550">
        <v>240174</v>
      </c>
      <c r="BL550" t="s">
        <v>4000</v>
      </c>
      <c r="BX550">
        <v>186147</v>
      </c>
    </row>
    <row r="551" spans="1:76" x14ac:dyDescent="0.25">
      <c r="A551">
        <v>186543</v>
      </c>
      <c r="C551">
        <v>1</v>
      </c>
      <c r="D551">
        <v>1</v>
      </c>
      <c r="E551">
        <v>1</v>
      </c>
      <c r="F551" t="s">
        <v>73</v>
      </c>
      <c r="G551" t="s">
        <v>74</v>
      </c>
      <c r="H551" t="s">
        <v>4001</v>
      </c>
      <c r="I551" t="s">
        <v>117</v>
      </c>
      <c r="K551">
        <v>1</v>
      </c>
      <c r="L551" t="s">
        <v>76</v>
      </c>
      <c r="M551">
        <v>102854</v>
      </c>
      <c r="N551" t="s">
        <v>77</v>
      </c>
      <c r="O551" t="s">
        <v>77</v>
      </c>
      <c r="U551" t="s">
        <v>4002</v>
      </c>
      <c r="V551" s="2">
        <v>1</v>
      </c>
      <c r="W551" t="s">
        <v>2073</v>
      </c>
      <c r="X551" t="s">
        <v>3905</v>
      </c>
      <c r="Y551" s="3" t="s">
        <v>3440</v>
      </c>
      <c r="Z551" s="4">
        <v>8</v>
      </c>
      <c r="AA551" s="5">
        <v>815</v>
      </c>
      <c r="AB551" t="s">
        <v>3905</v>
      </c>
      <c r="AC551" t="s">
        <v>4003</v>
      </c>
      <c r="AD551">
        <v>2021</v>
      </c>
      <c r="AE551">
        <v>7</v>
      </c>
      <c r="AF551">
        <v>9</v>
      </c>
      <c r="AG551" t="s">
        <v>4004</v>
      </c>
      <c r="AJ551" t="s">
        <v>77</v>
      </c>
      <c r="AK551" t="s">
        <v>84</v>
      </c>
      <c r="AL551">
        <v>178390</v>
      </c>
      <c r="AM551">
        <v>6542621</v>
      </c>
      <c r="AN551" s="5">
        <v>179000</v>
      </c>
      <c r="AO551" s="5">
        <v>6543000</v>
      </c>
      <c r="AP551">
        <v>5</v>
      </c>
      <c r="AR551">
        <v>1010</v>
      </c>
      <c r="AS551" t="s">
        <v>1475</v>
      </c>
      <c r="AT551" s="6" t="s">
        <v>4005</v>
      </c>
      <c r="AU551">
        <v>102854</v>
      </c>
      <c r="AW551" s="7" t="s">
        <v>86</v>
      </c>
      <c r="AX551">
        <v>1</v>
      </c>
      <c r="AY551" t="s">
        <v>87</v>
      </c>
      <c r="AZ551" t="s">
        <v>4006</v>
      </c>
      <c r="BA551" t="s">
        <v>4007</v>
      </c>
      <c r="BB551">
        <v>1010</v>
      </c>
      <c r="BC551" t="s">
        <v>90</v>
      </c>
      <c r="BD551" t="s">
        <v>91</v>
      </c>
      <c r="BF551" s="6">
        <v>44387.9289699074</v>
      </c>
      <c r="BG551" s="8" t="s">
        <v>92</v>
      </c>
      <c r="BI551">
        <v>6</v>
      </c>
      <c r="BJ551">
        <v>274198</v>
      </c>
      <c r="BL551" t="s">
        <v>4008</v>
      </c>
      <c r="BX551">
        <v>186543</v>
      </c>
    </row>
    <row r="552" spans="1:76" x14ac:dyDescent="0.25">
      <c r="A552">
        <v>188014</v>
      </c>
      <c r="B552">
        <v>316998</v>
      </c>
      <c r="F552" t="s">
        <v>73</v>
      </c>
      <c r="G552" t="s">
        <v>94</v>
      </c>
      <c r="H552" t="s">
        <v>4009</v>
      </c>
      <c r="I552" s="1" t="str">
        <f>HYPERLINK(AT552,"Hb")</f>
        <v>Hb</v>
      </c>
      <c r="K552">
        <v>1</v>
      </c>
      <c r="L552" t="s">
        <v>76</v>
      </c>
      <c r="M552">
        <v>102854</v>
      </c>
      <c r="N552" t="s">
        <v>77</v>
      </c>
      <c r="O552" t="s">
        <v>77</v>
      </c>
      <c r="U552" t="s">
        <v>4010</v>
      </c>
      <c r="V552" s="2">
        <v>1</v>
      </c>
      <c r="W552" t="s">
        <v>2073</v>
      </c>
      <c r="X552" t="s">
        <v>3905</v>
      </c>
      <c r="Y552" s="3" t="s">
        <v>3440</v>
      </c>
      <c r="Z552" s="4">
        <v>8</v>
      </c>
      <c r="AA552" s="5">
        <v>815</v>
      </c>
      <c r="AB552" t="s">
        <v>3905</v>
      </c>
      <c r="AC552" t="s">
        <v>4011</v>
      </c>
      <c r="AD552">
        <v>1968</v>
      </c>
      <c r="AE552">
        <v>9</v>
      </c>
      <c r="AF552">
        <v>29</v>
      </c>
      <c r="AG552" t="s">
        <v>337</v>
      </c>
      <c r="AH552" t="s">
        <v>233</v>
      </c>
      <c r="AJ552" t="s">
        <v>77</v>
      </c>
      <c r="AK552" t="s">
        <v>84</v>
      </c>
      <c r="AL552">
        <v>181424</v>
      </c>
      <c r="AM552">
        <v>6536354</v>
      </c>
      <c r="AN552" s="5">
        <v>181000</v>
      </c>
      <c r="AO552" s="5">
        <v>6537000</v>
      </c>
      <c r="AP552">
        <v>707</v>
      </c>
      <c r="AR552">
        <v>8</v>
      </c>
      <c r="AS552" t="s">
        <v>180</v>
      </c>
      <c r="AT552" t="s">
        <v>4012</v>
      </c>
      <c r="AU552">
        <v>102854</v>
      </c>
      <c r="AW552" s="7" t="s">
        <v>86</v>
      </c>
      <c r="AX552">
        <v>1</v>
      </c>
      <c r="AY552" t="s">
        <v>87</v>
      </c>
      <c r="AZ552" t="s">
        <v>4013</v>
      </c>
      <c r="BA552" t="s">
        <v>4014</v>
      </c>
      <c r="BB552">
        <v>8</v>
      </c>
      <c r="BC552" t="s">
        <v>102</v>
      </c>
      <c r="BD552" t="s">
        <v>174</v>
      </c>
      <c r="BE552">
        <v>1</v>
      </c>
      <c r="BF552" s="6">
        <v>40318</v>
      </c>
      <c r="BG552" s="8" t="s">
        <v>92</v>
      </c>
      <c r="BI552">
        <v>3</v>
      </c>
      <c r="BJ552">
        <v>488525</v>
      </c>
      <c r="BK552">
        <v>164443</v>
      </c>
      <c r="BL552" t="s">
        <v>4015</v>
      </c>
      <c r="BN552" t="s">
        <v>4016</v>
      </c>
      <c r="BX552">
        <v>188014</v>
      </c>
    </row>
    <row r="553" spans="1:76" x14ac:dyDescent="0.25">
      <c r="A553">
        <v>190685</v>
      </c>
      <c r="B553">
        <v>317005</v>
      </c>
      <c r="F553" t="s">
        <v>73</v>
      </c>
      <c r="G553" t="s">
        <v>94</v>
      </c>
      <c r="H553" t="s">
        <v>4017</v>
      </c>
      <c r="I553" s="1" t="str">
        <f>HYPERLINK(AT553,"Hb")</f>
        <v>Hb</v>
      </c>
      <c r="K553">
        <v>1</v>
      </c>
      <c r="L553" t="s">
        <v>76</v>
      </c>
      <c r="M553">
        <v>102854</v>
      </c>
      <c r="N553" t="s">
        <v>77</v>
      </c>
      <c r="O553" t="s">
        <v>77</v>
      </c>
      <c r="U553" t="s">
        <v>4018</v>
      </c>
      <c r="V553" s="11">
        <v>3</v>
      </c>
      <c r="W553" t="s">
        <v>2073</v>
      </c>
      <c r="X553" t="s">
        <v>3905</v>
      </c>
      <c r="Y553" s="3" t="s">
        <v>3440</v>
      </c>
      <c r="Z553" s="4">
        <v>8</v>
      </c>
      <c r="AA553" s="5">
        <v>815</v>
      </c>
      <c r="AB553" t="s">
        <v>3905</v>
      </c>
      <c r="AC553" t="s">
        <v>4019</v>
      </c>
      <c r="AD553">
        <v>1913</v>
      </c>
      <c r="AE553">
        <v>1</v>
      </c>
      <c r="AF553">
        <v>1</v>
      </c>
      <c r="AG553" t="s">
        <v>4020</v>
      </c>
      <c r="AH553" t="s">
        <v>233</v>
      </c>
      <c r="AJ553" t="s">
        <v>77</v>
      </c>
      <c r="AK553" t="s">
        <v>84</v>
      </c>
      <c r="AL553">
        <v>186303</v>
      </c>
      <c r="AM553">
        <v>6531846</v>
      </c>
      <c r="AN553" s="5">
        <v>187000</v>
      </c>
      <c r="AO553" s="5">
        <v>6531000</v>
      </c>
      <c r="AP553">
        <v>32208</v>
      </c>
      <c r="AR553">
        <v>8</v>
      </c>
      <c r="AS553" t="s">
        <v>4021</v>
      </c>
      <c r="AT553" t="s">
        <v>4022</v>
      </c>
      <c r="AU553">
        <v>102854</v>
      </c>
      <c r="AW553" s="7" t="s">
        <v>86</v>
      </c>
      <c r="AX553">
        <v>1</v>
      </c>
      <c r="AY553" t="s">
        <v>87</v>
      </c>
      <c r="AZ553" t="s">
        <v>4023</v>
      </c>
      <c r="BA553" t="s">
        <v>4024</v>
      </c>
      <c r="BB553">
        <v>8</v>
      </c>
      <c r="BC553" t="s">
        <v>102</v>
      </c>
      <c r="BD553" t="s">
        <v>174</v>
      </c>
      <c r="BE553">
        <v>1</v>
      </c>
      <c r="BF553" s="6">
        <v>40318</v>
      </c>
      <c r="BG553" s="8" t="s">
        <v>92</v>
      </c>
      <c r="BI553">
        <v>3</v>
      </c>
      <c r="BJ553">
        <v>488532</v>
      </c>
      <c r="BK553">
        <v>164440</v>
      </c>
      <c r="BL553" t="s">
        <v>4025</v>
      </c>
      <c r="BN553" t="s">
        <v>4026</v>
      </c>
      <c r="BX553">
        <v>190685</v>
      </c>
    </row>
    <row r="554" spans="1:76" x14ac:dyDescent="0.25">
      <c r="A554">
        <v>190402</v>
      </c>
      <c r="B554">
        <v>264486</v>
      </c>
      <c r="F554" t="s">
        <v>73</v>
      </c>
      <c r="G554" t="s">
        <v>1417</v>
      </c>
      <c r="H554" t="s">
        <v>4027</v>
      </c>
      <c r="I554" t="s">
        <v>400</v>
      </c>
      <c r="K554">
        <v>1</v>
      </c>
      <c r="L554" t="s">
        <v>76</v>
      </c>
      <c r="M554">
        <v>102854</v>
      </c>
      <c r="N554" t="s">
        <v>77</v>
      </c>
      <c r="O554" t="s">
        <v>77</v>
      </c>
      <c r="U554" t="s">
        <v>4018</v>
      </c>
      <c r="V554" s="2">
        <v>1</v>
      </c>
      <c r="W554" t="s">
        <v>2073</v>
      </c>
      <c r="X554" t="s">
        <v>3905</v>
      </c>
      <c r="Y554" s="3" t="s">
        <v>3440</v>
      </c>
      <c r="Z554" s="4">
        <v>8</v>
      </c>
      <c r="AA554" s="5">
        <v>815</v>
      </c>
      <c r="AB554" t="s">
        <v>3905</v>
      </c>
      <c r="AC554" t="s">
        <v>4028</v>
      </c>
      <c r="AD554">
        <v>1933</v>
      </c>
      <c r="AE554">
        <v>7</v>
      </c>
      <c r="AF554">
        <v>25</v>
      </c>
      <c r="AG554" t="s">
        <v>4029</v>
      </c>
      <c r="AJ554" t="s">
        <v>77</v>
      </c>
      <c r="AK554" t="s">
        <v>84</v>
      </c>
      <c r="AL554">
        <v>186303</v>
      </c>
      <c r="AM554">
        <v>6531846</v>
      </c>
      <c r="AN554" s="5">
        <v>187000</v>
      </c>
      <c r="AO554" s="5">
        <v>6531000</v>
      </c>
      <c r="AP554">
        <v>0</v>
      </c>
      <c r="AR554">
        <v>68</v>
      </c>
      <c r="AS554" t="s">
        <v>4021</v>
      </c>
      <c r="AU554">
        <v>102854</v>
      </c>
      <c r="AW554" s="7" t="s">
        <v>86</v>
      </c>
      <c r="AX554">
        <v>1</v>
      </c>
      <c r="AY554" t="s">
        <v>87</v>
      </c>
      <c r="AZ554" t="s">
        <v>4023</v>
      </c>
      <c r="BA554" t="s">
        <v>4030</v>
      </c>
      <c r="BB554">
        <v>68</v>
      </c>
      <c r="BC554" t="s">
        <v>1424</v>
      </c>
      <c r="BD554" t="s">
        <v>174</v>
      </c>
      <c r="BF554" s="6">
        <v>41942</v>
      </c>
      <c r="BG554" s="8" t="s">
        <v>92</v>
      </c>
      <c r="BI554">
        <v>4</v>
      </c>
      <c r="BJ554">
        <v>435955</v>
      </c>
      <c r="BK554">
        <v>164441</v>
      </c>
      <c r="BL554" t="s">
        <v>4031</v>
      </c>
      <c r="BN554" t="s">
        <v>4032</v>
      </c>
      <c r="BO554">
        <v>1</v>
      </c>
      <c r="BX554">
        <v>190402</v>
      </c>
    </row>
    <row r="555" spans="1:76" x14ac:dyDescent="0.25">
      <c r="A555">
        <v>180282</v>
      </c>
      <c r="B555">
        <v>63221</v>
      </c>
      <c r="F555" t="s">
        <v>73</v>
      </c>
      <c r="G555" t="s">
        <v>74</v>
      </c>
      <c r="H555" t="s">
        <v>4033</v>
      </c>
      <c r="I555" t="s">
        <v>117</v>
      </c>
      <c r="K555">
        <v>1</v>
      </c>
      <c r="L555" t="s">
        <v>76</v>
      </c>
      <c r="M555">
        <v>102854</v>
      </c>
      <c r="N555" t="s">
        <v>77</v>
      </c>
      <c r="O555" t="s">
        <v>77</v>
      </c>
      <c r="U555" t="s">
        <v>4034</v>
      </c>
      <c r="V555" s="2">
        <v>1</v>
      </c>
      <c r="W555" t="s">
        <v>2073</v>
      </c>
      <c r="X555" t="s">
        <v>4035</v>
      </c>
      <c r="Y555" s="3" t="s">
        <v>3440</v>
      </c>
      <c r="Z555" s="4">
        <v>8</v>
      </c>
      <c r="AA555" s="5">
        <v>817</v>
      </c>
      <c r="AB555" s="5" t="s">
        <v>4035</v>
      </c>
      <c r="AC555" t="s">
        <v>4036</v>
      </c>
      <c r="AD555">
        <v>2007</v>
      </c>
      <c r="AE555">
        <v>8</v>
      </c>
      <c r="AF555">
        <v>3</v>
      </c>
      <c r="AG555" t="s">
        <v>3485</v>
      </c>
      <c r="AJ555" t="s">
        <v>77</v>
      </c>
      <c r="AK555" t="s">
        <v>84</v>
      </c>
      <c r="AL555">
        <v>167402</v>
      </c>
      <c r="AM555">
        <v>6561337</v>
      </c>
      <c r="AN555" s="5">
        <v>167000</v>
      </c>
      <c r="AO555" s="5">
        <v>6561000</v>
      </c>
      <c r="AP555">
        <v>5</v>
      </c>
      <c r="AR555">
        <v>1010</v>
      </c>
      <c r="AT555" s="6" t="s">
        <v>4037</v>
      </c>
      <c r="AU555">
        <v>102854</v>
      </c>
      <c r="AW555" s="7" t="s">
        <v>86</v>
      </c>
      <c r="AX555">
        <v>1</v>
      </c>
      <c r="AY555" t="s">
        <v>87</v>
      </c>
      <c r="AZ555" t="s">
        <v>4038</v>
      </c>
      <c r="BA555" t="s">
        <v>4039</v>
      </c>
      <c r="BB555">
        <v>1010</v>
      </c>
      <c r="BC555" t="s">
        <v>90</v>
      </c>
      <c r="BD555" t="s">
        <v>91</v>
      </c>
      <c r="BF555" s="6">
        <v>43709.903472222199</v>
      </c>
      <c r="BG555" s="8" t="s">
        <v>92</v>
      </c>
      <c r="BI555">
        <v>6</v>
      </c>
      <c r="BJ555">
        <v>59362</v>
      </c>
      <c r="BK555">
        <v>164453</v>
      </c>
      <c r="BL555" t="s">
        <v>4040</v>
      </c>
      <c r="BX555">
        <v>180282</v>
      </c>
    </row>
    <row r="556" spans="1:76" x14ac:dyDescent="0.25">
      <c r="A556">
        <v>180283</v>
      </c>
      <c r="B556">
        <v>297573</v>
      </c>
      <c r="F556" t="s">
        <v>73</v>
      </c>
      <c r="G556" t="s">
        <v>94</v>
      </c>
      <c r="H556" t="s">
        <v>4041</v>
      </c>
      <c r="I556" s="1" t="str">
        <f>HYPERLINK(AT556,"Hb")</f>
        <v>Hb</v>
      </c>
      <c r="K556">
        <v>1</v>
      </c>
      <c r="L556" t="s">
        <v>76</v>
      </c>
      <c r="M556">
        <v>102854</v>
      </c>
      <c r="N556" t="s">
        <v>77</v>
      </c>
      <c r="O556" t="s">
        <v>77</v>
      </c>
      <c r="U556" t="s">
        <v>4034</v>
      </c>
      <c r="V556" s="2">
        <v>1</v>
      </c>
      <c r="W556" t="s">
        <v>2073</v>
      </c>
      <c r="X556" t="s">
        <v>4035</v>
      </c>
      <c r="Y556" s="3" t="s">
        <v>3440</v>
      </c>
      <c r="Z556" s="4">
        <v>8</v>
      </c>
      <c r="AA556" s="5">
        <v>817</v>
      </c>
      <c r="AB556" s="5" t="s">
        <v>4035</v>
      </c>
      <c r="AC556" t="s">
        <v>4042</v>
      </c>
      <c r="AD556">
        <v>2007</v>
      </c>
      <c r="AE556">
        <v>8</v>
      </c>
      <c r="AF556">
        <v>18</v>
      </c>
      <c r="AG556" t="s">
        <v>4043</v>
      </c>
      <c r="AH556" t="s">
        <v>393</v>
      </c>
      <c r="AJ556" t="s">
        <v>77</v>
      </c>
      <c r="AK556" t="s">
        <v>84</v>
      </c>
      <c r="AL556">
        <v>167402</v>
      </c>
      <c r="AM556">
        <v>6561335</v>
      </c>
      <c r="AN556" s="5">
        <v>167000</v>
      </c>
      <c r="AO556" s="5">
        <v>6561000</v>
      </c>
      <c r="AP556">
        <v>7</v>
      </c>
      <c r="AR556">
        <v>8</v>
      </c>
      <c r="AS556" t="s">
        <v>180</v>
      </c>
      <c r="AT556" t="s">
        <v>4044</v>
      </c>
      <c r="AU556">
        <v>102854</v>
      </c>
      <c r="AW556" s="7" t="s">
        <v>86</v>
      </c>
      <c r="AX556">
        <v>1</v>
      </c>
      <c r="AY556" t="s">
        <v>87</v>
      </c>
      <c r="AZ556" t="s">
        <v>4045</v>
      </c>
      <c r="BA556" t="s">
        <v>4046</v>
      </c>
      <c r="BB556">
        <v>8</v>
      </c>
      <c r="BC556" t="s">
        <v>102</v>
      </c>
      <c r="BD556" t="s">
        <v>174</v>
      </c>
      <c r="BE556">
        <v>1</v>
      </c>
      <c r="BF556" s="6">
        <v>41677</v>
      </c>
      <c r="BG556" s="8" t="s">
        <v>92</v>
      </c>
      <c r="BI556">
        <v>3</v>
      </c>
      <c r="BJ556">
        <v>470875</v>
      </c>
      <c r="BK556">
        <v>164454</v>
      </c>
      <c r="BL556" t="s">
        <v>4047</v>
      </c>
      <c r="BN556" t="s">
        <v>4048</v>
      </c>
      <c r="BX556">
        <v>180283</v>
      </c>
    </row>
    <row r="557" spans="1:76" x14ac:dyDescent="0.25">
      <c r="A557">
        <v>172287</v>
      </c>
      <c r="C557">
        <v>1</v>
      </c>
      <c r="D557">
        <v>1</v>
      </c>
      <c r="E557">
        <v>1</v>
      </c>
      <c r="F557" t="s">
        <v>73</v>
      </c>
      <c r="G557" t="s">
        <v>74</v>
      </c>
      <c r="H557" t="s">
        <v>4049</v>
      </c>
      <c r="I557" t="s">
        <v>117</v>
      </c>
      <c r="K557">
        <v>1</v>
      </c>
      <c r="L557" t="s">
        <v>76</v>
      </c>
      <c r="M557">
        <v>102854</v>
      </c>
      <c r="N557" t="s">
        <v>77</v>
      </c>
      <c r="O557" t="s">
        <v>77</v>
      </c>
      <c r="U557" t="s">
        <v>4050</v>
      </c>
      <c r="V557" s="2">
        <v>1</v>
      </c>
      <c r="W557" t="s">
        <v>4051</v>
      </c>
      <c r="X557" t="s">
        <v>4052</v>
      </c>
      <c r="Y557" t="s">
        <v>4053</v>
      </c>
      <c r="Z557" s="4">
        <v>9</v>
      </c>
      <c r="AA557" s="5">
        <v>901</v>
      </c>
      <c r="AB557" t="s">
        <v>4052</v>
      </c>
      <c r="AC557" t="s">
        <v>4054</v>
      </c>
      <c r="AD557">
        <v>2018</v>
      </c>
      <c r="AE557">
        <v>7</v>
      </c>
      <c r="AF557">
        <v>3</v>
      </c>
      <c r="AG557" t="s">
        <v>3149</v>
      </c>
      <c r="AJ557" t="s">
        <v>77</v>
      </c>
      <c r="AK557" t="s">
        <v>84</v>
      </c>
      <c r="AL557">
        <v>154979</v>
      </c>
      <c r="AM557">
        <v>6526826</v>
      </c>
      <c r="AN557" s="5">
        <v>155000</v>
      </c>
      <c r="AO557" s="5">
        <v>6527000</v>
      </c>
      <c r="AP557">
        <v>250</v>
      </c>
      <c r="AR557">
        <v>1010</v>
      </c>
      <c r="AT557" s="6" t="s">
        <v>4055</v>
      </c>
      <c r="AU557">
        <v>102854</v>
      </c>
      <c r="AW557" s="7" t="s">
        <v>86</v>
      </c>
      <c r="AX557">
        <v>1</v>
      </c>
      <c r="AY557" t="s">
        <v>87</v>
      </c>
      <c r="AZ557" t="s">
        <v>4056</v>
      </c>
      <c r="BA557" t="s">
        <v>4057</v>
      </c>
      <c r="BB557">
        <v>1010</v>
      </c>
      <c r="BC557" t="s">
        <v>90</v>
      </c>
      <c r="BD557" t="s">
        <v>91</v>
      </c>
      <c r="BF557" s="6">
        <v>44217.668171296304</v>
      </c>
      <c r="BG557" s="8" t="s">
        <v>92</v>
      </c>
      <c r="BI557">
        <v>6</v>
      </c>
      <c r="BJ557">
        <v>157948</v>
      </c>
      <c r="BL557" t="s">
        <v>4058</v>
      </c>
      <c r="BX557">
        <v>172287</v>
      </c>
    </row>
    <row r="558" spans="1:76" x14ac:dyDescent="0.25">
      <c r="A558">
        <v>174314</v>
      </c>
      <c r="B558">
        <v>317016</v>
      </c>
      <c r="F558" t="s">
        <v>73</v>
      </c>
      <c r="G558" t="s">
        <v>94</v>
      </c>
      <c r="H558" t="s">
        <v>4059</v>
      </c>
      <c r="I558" s="1" t="str">
        <f>HYPERLINK(AT558,"Hb")</f>
        <v>Hb</v>
      </c>
      <c r="K558">
        <v>1</v>
      </c>
      <c r="L558" t="s">
        <v>76</v>
      </c>
      <c r="M558">
        <v>102854</v>
      </c>
      <c r="N558" t="s">
        <v>77</v>
      </c>
      <c r="O558" t="s">
        <v>77</v>
      </c>
      <c r="U558" t="s">
        <v>4060</v>
      </c>
      <c r="V558" s="2">
        <v>1</v>
      </c>
      <c r="W558" t="s">
        <v>4051</v>
      </c>
      <c r="X558" t="s">
        <v>4052</v>
      </c>
      <c r="Y558" t="s">
        <v>4053</v>
      </c>
      <c r="Z558" s="4">
        <v>9</v>
      </c>
      <c r="AA558" s="5">
        <v>901</v>
      </c>
      <c r="AB558" t="s">
        <v>4052</v>
      </c>
      <c r="AC558" t="s">
        <v>4061</v>
      </c>
      <c r="AD558">
        <v>1970</v>
      </c>
      <c r="AE558">
        <v>7</v>
      </c>
      <c r="AF558">
        <v>1</v>
      </c>
      <c r="AG558" t="s">
        <v>337</v>
      </c>
      <c r="AH558" t="s">
        <v>233</v>
      </c>
      <c r="AJ558" t="s">
        <v>77</v>
      </c>
      <c r="AK558" t="s">
        <v>84</v>
      </c>
      <c r="AL558">
        <v>156868</v>
      </c>
      <c r="AM558">
        <v>6520463</v>
      </c>
      <c r="AN558" s="5">
        <v>157000</v>
      </c>
      <c r="AO558" s="5">
        <v>6521000</v>
      </c>
      <c r="AP558">
        <v>707</v>
      </c>
      <c r="AR558">
        <v>8</v>
      </c>
      <c r="AS558" t="s">
        <v>180</v>
      </c>
      <c r="AT558" t="s">
        <v>4062</v>
      </c>
      <c r="AU558">
        <v>102854</v>
      </c>
      <c r="AW558" s="7" t="s">
        <v>86</v>
      </c>
      <c r="AX558">
        <v>1</v>
      </c>
      <c r="AY558" t="s">
        <v>87</v>
      </c>
      <c r="AZ558" t="s">
        <v>4063</v>
      </c>
      <c r="BA558" t="s">
        <v>4064</v>
      </c>
      <c r="BB558">
        <v>8</v>
      </c>
      <c r="BC558" t="s">
        <v>102</v>
      </c>
      <c r="BD558" t="s">
        <v>174</v>
      </c>
      <c r="BE558">
        <v>1</v>
      </c>
      <c r="BF558" s="6">
        <v>40318</v>
      </c>
      <c r="BG558" s="8" t="s">
        <v>92</v>
      </c>
      <c r="BI558">
        <v>3</v>
      </c>
      <c r="BJ558">
        <v>488543</v>
      </c>
      <c r="BK558">
        <v>164458</v>
      </c>
      <c r="BL558" t="s">
        <v>4065</v>
      </c>
      <c r="BN558" t="s">
        <v>4066</v>
      </c>
      <c r="BX558">
        <v>174314</v>
      </c>
    </row>
    <row r="559" spans="1:76" x14ac:dyDescent="0.25">
      <c r="A559">
        <v>174810</v>
      </c>
      <c r="B559">
        <v>190726</v>
      </c>
      <c r="F559" t="s">
        <v>73</v>
      </c>
      <c r="G559" t="s">
        <v>4067</v>
      </c>
      <c r="H559" t="s">
        <v>4068</v>
      </c>
      <c r="I559" t="s">
        <v>400</v>
      </c>
      <c r="K559">
        <v>1</v>
      </c>
      <c r="L559" t="s">
        <v>76</v>
      </c>
      <c r="M559">
        <v>102854</v>
      </c>
      <c r="N559" t="s">
        <v>77</v>
      </c>
      <c r="O559" t="s">
        <v>77</v>
      </c>
      <c r="U559" t="s">
        <v>4060</v>
      </c>
      <c r="V559" s="2">
        <v>1</v>
      </c>
      <c r="W559" t="s">
        <v>4051</v>
      </c>
      <c r="X559" t="s">
        <v>4052</v>
      </c>
      <c r="Y559" t="s">
        <v>4053</v>
      </c>
      <c r="Z559" s="4">
        <v>9</v>
      </c>
      <c r="AA559" s="5">
        <v>901</v>
      </c>
      <c r="AB559" t="s">
        <v>4052</v>
      </c>
      <c r="AC559" t="s">
        <v>4069</v>
      </c>
      <c r="AD559">
        <v>1980</v>
      </c>
      <c r="AE559">
        <v>7</v>
      </c>
      <c r="AF559">
        <v>25</v>
      </c>
      <c r="AG559" t="s">
        <v>337</v>
      </c>
      <c r="AH559" t="s">
        <v>233</v>
      </c>
      <c r="AJ559" t="s">
        <v>77</v>
      </c>
      <c r="AK559" t="s">
        <v>84</v>
      </c>
      <c r="AL559">
        <v>157678</v>
      </c>
      <c r="AM559">
        <v>6520706</v>
      </c>
      <c r="AN559" s="5">
        <v>157000</v>
      </c>
      <c r="AO559" s="5">
        <v>6521000</v>
      </c>
      <c r="AP559">
        <v>361</v>
      </c>
      <c r="AR559">
        <v>33</v>
      </c>
      <c r="AT559" s="6"/>
      <c r="AU559">
        <v>102854</v>
      </c>
      <c r="AW559" s="7" t="s">
        <v>86</v>
      </c>
      <c r="AX559">
        <v>1</v>
      </c>
      <c r="AY559" t="s">
        <v>87</v>
      </c>
      <c r="AZ559" t="s">
        <v>4070</v>
      </c>
      <c r="BA559" t="s">
        <v>4071</v>
      </c>
      <c r="BB559">
        <v>33</v>
      </c>
      <c r="BC559" t="s">
        <v>4072</v>
      </c>
      <c r="BD559" t="s">
        <v>174</v>
      </c>
      <c r="BF559" s="6">
        <v>41689</v>
      </c>
      <c r="BG559" s="8" t="s">
        <v>92</v>
      </c>
      <c r="BI559">
        <v>4</v>
      </c>
      <c r="BJ559">
        <v>342309</v>
      </c>
      <c r="BK559">
        <v>164459</v>
      </c>
      <c r="BL559" t="s">
        <v>4073</v>
      </c>
      <c r="BN559" t="s">
        <v>4074</v>
      </c>
      <c r="BX559">
        <v>174810</v>
      </c>
    </row>
    <row r="560" spans="1:76" x14ac:dyDescent="0.25">
      <c r="A560">
        <v>174306</v>
      </c>
      <c r="B560">
        <v>190727</v>
      </c>
      <c r="F560" t="s">
        <v>73</v>
      </c>
      <c r="G560" t="s">
        <v>4067</v>
      </c>
      <c r="H560" t="s">
        <v>4075</v>
      </c>
      <c r="I560" t="s">
        <v>400</v>
      </c>
      <c r="K560">
        <v>1</v>
      </c>
      <c r="L560" t="s">
        <v>76</v>
      </c>
      <c r="M560">
        <v>102854</v>
      </c>
      <c r="N560" t="s">
        <v>77</v>
      </c>
      <c r="O560" t="s">
        <v>77</v>
      </c>
      <c r="U560" t="s">
        <v>4060</v>
      </c>
      <c r="V560" s="2">
        <v>1</v>
      </c>
      <c r="W560" t="s">
        <v>4051</v>
      </c>
      <c r="X560" t="s">
        <v>4052</v>
      </c>
      <c r="Y560" t="s">
        <v>4053</v>
      </c>
      <c r="Z560" s="4">
        <v>9</v>
      </c>
      <c r="AA560" s="5">
        <v>901</v>
      </c>
      <c r="AB560" t="s">
        <v>4052</v>
      </c>
      <c r="AC560" t="s">
        <v>4076</v>
      </c>
      <c r="AD560">
        <v>1981</v>
      </c>
      <c r="AE560">
        <v>7</v>
      </c>
      <c r="AF560">
        <v>16</v>
      </c>
      <c r="AG560" t="s">
        <v>337</v>
      </c>
      <c r="AH560" t="s">
        <v>233</v>
      </c>
      <c r="AJ560" t="s">
        <v>77</v>
      </c>
      <c r="AK560" t="s">
        <v>84</v>
      </c>
      <c r="AL560">
        <v>156868</v>
      </c>
      <c r="AM560">
        <v>6520463</v>
      </c>
      <c r="AN560" s="5">
        <v>157000</v>
      </c>
      <c r="AO560" s="5">
        <v>6521000</v>
      </c>
      <c r="AP560">
        <v>707</v>
      </c>
      <c r="AR560">
        <v>33</v>
      </c>
      <c r="AT560" s="6"/>
      <c r="AU560">
        <v>102854</v>
      </c>
      <c r="AW560" s="7" t="s">
        <v>86</v>
      </c>
      <c r="AX560">
        <v>1</v>
      </c>
      <c r="AY560" t="s">
        <v>87</v>
      </c>
      <c r="AZ560" t="s">
        <v>4063</v>
      </c>
      <c r="BA560" t="s">
        <v>4077</v>
      </c>
      <c r="BB560">
        <v>33</v>
      </c>
      <c r="BC560" t="s">
        <v>4072</v>
      </c>
      <c r="BD560" t="s">
        <v>174</v>
      </c>
      <c r="BF560" s="6">
        <v>41689</v>
      </c>
      <c r="BG560" s="8" t="s">
        <v>92</v>
      </c>
      <c r="BI560">
        <v>4</v>
      </c>
      <c r="BJ560">
        <v>342310</v>
      </c>
      <c r="BK560">
        <v>164484</v>
      </c>
      <c r="BL560" t="s">
        <v>4078</v>
      </c>
      <c r="BN560" t="s">
        <v>4079</v>
      </c>
      <c r="BX560">
        <v>174306</v>
      </c>
    </row>
    <row r="561" spans="1:76" x14ac:dyDescent="0.25">
      <c r="A561">
        <v>174310</v>
      </c>
      <c r="B561">
        <v>306678</v>
      </c>
      <c r="F561" t="s">
        <v>73</v>
      </c>
      <c r="G561" t="s">
        <v>94</v>
      </c>
      <c r="H561" t="s">
        <v>4080</v>
      </c>
      <c r="I561" s="1" t="str">
        <f>HYPERLINK(AT561,"Hb")</f>
        <v>Hb</v>
      </c>
      <c r="K561">
        <v>1</v>
      </c>
      <c r="L561" t="s">
        <v>76</v>
      </c>
      <c r="M561">
        <v>102854</v>
      </c>
      <c r="N561" t="s">
        <v>77</v>
      </c>
      <c r="O561" t="s">
        <v>77</v>
      </c>
      <c r="U561" t="s">
        <v>4060</v>
      </c>
      <c r="V561" s="2">
        <v>1</v>
      </c>
      <c r="W561" t="s">
        <v>4051</v>
      </c>
      <c r="X561" t="s">
        <v>4052</v>
      </c>
      <c r="Y561" t="s">
        <v>4053</v>
      </c>
      <c r="Z561" s="4">
        <v>9</v>
      </c>
      <c r="AA561" s="5">
        <v>901</v>
      </c>
      <c r="AB561" t="s">
        <v>4052</v>
      </c>
      <c r="AC561" t="s">
        <v>4081</v>
      </c>
      <c r="AD561">
        <v>1991</v>
      </c>
      <c r="AE561">
        <v>7</v>
      </c>
      <c r="AF561">
        <v>20</v>
      </c>
      <c r="AG561" t="s">
        <v>4082</v>
      </c>
      <c r="AH561" t="s">
        <v>233</v>
      </c>
      <c r="AJ561" t="s">
        <v>77</v>
      </c>
      <c r="AK561" t="s">
        <v>84</v>
      </c>
      <c r="AL561">
        <v>156868</v>
      </c>
      <c r="AM561">
        <v>6520463</v>
      </c>
      <c r="AN561" s="5">
        <v>157000</v>
      </c>
      <c r="AO561" s="5">
        <v>6521000</v>
      </c>
      <c r="AP561">
        <v>707</v>
      </c>
      <c r="AR561">
        <v>8</v>
      </c>
      <c r="AS561" t="s">
        <v>170</v>
      </c>
      <c r="AT561" t="s">
        <v>4083</v>
      </c>
      <c r="AU561">
        <v>102854</v>
      </c>
      <c r="AW561" s="7" t="s">
        <v>86</v>
      </c>
      <c r="AX561">
        <v>1</v>
      </c>
      <c r="AY561" t="s">
        <v>87</v>
      </c>
      <c r="AZ561" t="s">
        <v>4063</v>
      </c>
      <c r="BA561" t="s">
        <v>4084</v>
      </c>
      <c r="BB561">
        <v>8</v>
      </c>
      <c r="BC561" t="s">
        <v>102</v>
      </c>
      <c r="BD561" t="s">
        <v>174</v>
      </c>
      <c r="BE561">
        <v>1</v>
      </c>
      <c r="BF561" s="6">
        <v>33629</v>
      </c>
      <c r="BG561" s="8" t="s">
        <v>92</v>
      </c>
      <c r="BI561">
        <v>3</v>
      </c>
      <c r="BJ561">
        <v>479480</v>
      </c>
      <c r="BK561">
        <v>164488</v>
      </c>
      <c r="BL561" t="s">
        <v>4085</v>
      </c>
      <c r="BN561" t="s">
        <v>4086</v>
      </c>
      <c r="BX561">
        <v>174310</v>
      </c>
    </row>
    <row r="562" spans="1:76" x14ac:dyDescent="0.25">
      <c r="A562">
        <v>174923</v>
      </c>
      <c r="C562">
        <v>1</v>
      </c>
      <c r="F562" t="s">
        <v>73</v>
      </c>
      <c r="G562" t="s">
        <v>74</v>
      </c>
      <c r="H562" t="s">
        <v>4087</v>
      </c>
      <c r="I562" t="s">
        <v>117</v>
      </c>
      <c r="K562">
        <v>1</v>
      </c>
      <c r="L562" t="s">
        <v>76</v>
      </c>
      <c r="M562">
        <v>102854</v>
      </c>
      <c r="N562" t="s">
        <v>77</v>
      </c>
      <c r="O562" t="s">
        <v>77</v>
      </c>
      <c r="U562" t="s">
        <v>4060</v>
      </c>
      <c r="V562" s="2">
        <v>1</v>
      </c>
      <c r="W562" t="s">
        <v>4051</v>
      </c>
      <c r="X562" t="s">
        <v>4052</v>
      </c>
      <c r="Y562" t="s">
        <v>4053</v>
      </c>
      <c r="Z562" s="4">
        <v>9</v>
      </c>
      <c r="AA562" s="5">
        <v>901</v>
      </c>
      <c r="AB562" t="s">
        <v>4052</v>
      </c>
      <c r="AC562" t="s">
        <v>4088</v>
      </c>
      <c r="AD562">
        <v>2017</v>
      </c>
      <c r="AE562">
        <v>5</v>
      </c>
      <c r="AF562">
        <v>27</v>
      </c>
      <c r="AG562" t="s">
        <v>3149</v>
      </c>
      <c r="AJ562" t="s">
        <v>77</v>
      </c>
      <c r="AK562" t="s">
        <v>84</v>
      </c>
      <c r="AL562">
        <v>157823</v>
      </c>
      <c r="AM562">
        <v>6520677</v>
      </c>
      <c r="AN562" s="5">
        <v>157000</v>
      </c>
      <c r="AO562" s="5">
        <v>6521000</v>
      </c>
      <c r="AP562">
        <v>0</v>
      </c>
      <c r="AR562">
        <v>1010</v>
      </c>
      <c r="AT562" s="6" t="s">
        <v>4089</v>
      </c>
      <c r="AU562">
        <v>102854</v>
      </c>
      <c r="AW562" s="7" t="s">
        <v>86</v>
      </c>
      <c r="AX562">
        <v>1</v>
      </c>
      <c r="AY562" t="s">
        <v>87</v>
      </c>
      <c r="AZ562" t="s">
        <v>4090</v>
      </c>
      <c r="BA562" t="s">
        <v>4091</v>
      </c>
      <c r="BB562">
        <v>1010</v>
      </c>
      <c r="BC562" t="s">
        <v>90</v>
      </c>
      <c r="BD562" t="s">
        <v>91</v>
      </c>
      <c r="BF562" s="6">
        <v>42882.935185185197</v>
      </c>
      <c r="BG562" s="8" t="s">
        <v>92</v>
      </c>
      <c r="BI562">
        <v>6</v>
      </c>
      <c r="BJ562">
        <v>121590</v>
      </c>
      <c r="BL562" t="s">
        <v>4092</v>
      </c>
      <c r="BX562">
        <v>174923</v>
      </c>
    </row>
    <row r="563" spans="1:76" x14ac:dyDescent="0.25">
      <c r="A563">
        <v>174221</v>
      </c>
      <c r="C563">
        <v>1</v>
      </c>
      <c r="D563">
        <v>1</v>
      </c>
      <c r="E563">
        <v>1</v>
      </c>
      <c r="F563" t="s">
        <v>73</v>
      </c>
      <c r="G563" t="s">
        <v>74</v>
      </c>
      <c r="H563" t="s">
        <v>4093</v>
      </c>
      <c r="I563" t="s">
        <v>117</v>
      </c>
      <c r="K563">
        <v>1</v>
      </c>
      <c r="L563" t="s">
        <v>76</v>
      </c>
      <c r="M563">
        <v>102854</v>
      </c>
      <c r="N563" t="s">
        <v>77</v>
      </c>
      <c r="O563" t="s">
        <v>77</v>
      </c>
      <c r="U563" t="s">
        <v>4094</v>
      </c>
      <c r="V563" s="2">
        <v>1</v>
      </c>
      <c r="W563" t="s">
        <v>4051</v>
      </c>
      <c r="X563" t="s">
        <v>4052</v>
      </c>
      <c r="Y563" t="s">
        <v>4053</v>
      </c>
      <c r="Z563" s="4">
        <v>9</v>
      </c>
      <c r="AA563" s="5">
        <v>901</v>
      </c>
      <c r="AB563" t="s">
        <v>4052</v>
      </c>
      <c r="AC563" t="s">
        <v>4095</v>
      </c>
      <c r="AD563">
        <v>2017</v>
      </c>
      <c r="AE563">
        <v>8</v>
      </c>
      <c r="AF563">
        <v>11</v>
      </c>
      <c r="AG563" t="s">
        <v>3149</v>
      </c>
      <c r="AJ563" t="s">
        <v>77</v>
      </c>
      <c r="AK563" t="s">
        <v>84</v>
      </c>
      <c r="AL563">
        <v>156641</v>
      </c>
      <c r="AM563">
        <v>6522517</v>
      </c>
      <c r="AN563" s="5">
        <v>157000</v>
      </c>
      <c r="AO563" s="5">
        <v>6523000</v>
      </c>
      <c r="AP563">
        <v>500</v>
      </c>
      <c r="AR563">
        <v>1010</v>
      </c>
      <c r="AT563" s="6" t="s">
        <v>4096</v>
      </c>
      <c r="AU563">
        <v>102854</v>
      </c>
      <c r="AW563" s="7" t="s">
        <v>86</v>
      </c>
      <c r="AX563">
        <v>1</v>
      </c>
      <c r="AY563" t="s">
        <v>87</v>
      </c>
      <c r="AZ563" t="s">
        <v>4097</v>
      </c>
      <c r="BA563" t="s">
        <v>4098</v>
      </c>
      <c r="BB563">
        <v>1010</v>
      </c>
      <c r="BC563" t="s">
        <v>90</v>
      </c>
      <c r="BD563" t="s">
        <v>91</v>
      </c>
      <c r="BF563" s="6">
        <v>43281.773206018501</v>
      </c>
      <c r="BG563" s="8" t="s">
        <v>92</v>
      </c>
      <c r="BI563">
        <v>6</v>
      </c>
      <c r="BJ563">
        <v>133787</v>
      </c>
      <c r="BL563" t="s">
        <v>4099</v>
      </c>
      <c r="BX563">
        <v>174221</v>
      </c>
    </row>
    <row r="564" spans="1:76" x14ac:dyDescent="0.25">
      <c r="A564">
        <v>174490</v>
      </c>
      <c r="B564">
        <v>164910</v>
      </c>
      <c r="F564" t="s">
        <v>73</v>
      </c>
      <c r="G564" t="s">
        <v>94</v>
      </c>
      <c r="H564" t="s">
        <v>4100</v>
      </c>
      <c r="I564" t="s">
        <v>96</v>
      </c>
      <c r="K564">
        <v>1</v>
      </c>
      <c r="L564" t="s">
        <v>76</v>
      </c>
      <c r="M564">
        <v>102854</v>
      </c>
      <c r="N564" t="s">
        <v>77</v>
      </c>
      <c r="O564" t="s">
        <v>77</v>
      </c>
      <c r="U564" t="s">
        <v>4101</v>
      </c>
      <c r="V564" s="2">
        <v>1</v>
      </c>
      <c r="W564" t="s">
        <v>4051</v>
      </c>
      <c r="X564" t="s">
        <v>4052</v>
      </c>
      <c r="Y564" t="s">
        <v>4053</v>
      </c>
      <c r="Z564" s="4">
        <v>9</v>
      </c>
      <c r="AA564" s="5">
        <v>901</v>
      </c>
      <c r="AB564" t="s">
        <v>4052</v>
      </c>
      <c r="AC564" t="s">
        <v>4102</v>
      </c>
      <c r="AD564">
        <v>1951</v>
      </c>
      <c r="AE564">
        <v>6</v>
      </c>
      <c r="AF564">
        <v>19</v>
      </c>
      <c r="AG564" t="s">
        <v>3426</v>
      </c>
      <c r="AH564" t="s">
        <v>3426</v>
      </c>
      <c r="AJ564" t="s">
        <v>77</v>
      </c>
      <c r="AK564" t="s">
        <v>84</v>
      </c>
      <c r="AL564">
        <v>157045</v>
      </c>
      <c r="AM564">
        <v>6527990</v>
      </c>
      <c r="AN564" s="5">
        <v>157000</v>
      </c>
      <c r="AO564" s="5">
        <v>6527000</v>
      </c>
      <c r="AP564">
        <v>1414</v>
      </c>
      <c r="AR564">
        <v>23</v>
      </c>
      <c r="AT564" s="6"/>
      <c r="AU564">
        <v>102854</v>
      </c>
      <c r="AW564" s="7" t="s">
        <v>86</v>
      </c>
      <c r="AX564">
        <v>1</v>
      </c>
      <c r="AY564" t="s">
        <v>87</v>
      </c>
      <c r="AZ564" t="s">
        <v>4103</v>
      </c>
      <c r="BA564" t="s">
        <v>4104</v>
      </c>
      <c r="BB564">
        <v>23</v>
      </c>
      <c r="BC564" t="s">
        <v>102</v>
      </c>
      <c r="BD564" t="s">
        <v>103</v>
      </c>
      <c r="BF564" s="6">
        <v>35816</v>
      </c>
      <c r="BG564" s="8" t="s">
        <v>92</v>
      </c>
      <c r="BI564">
        <v>4</v>
      </c>
      <c r="BJ564">
        <v>315702</v>
      </c>
      <c r="BK564">
        <v>164456</v>
      </c>
      <c r="BL564" t="s">
        <v>4105</v>
      </c>
      <c r="BX564">
        <v>174490</v>
      </c>
    </row>
    <row r="565" spans="1:76" x14ac:dyDescent="0.25">
      <c r="A565">
        <v>174722</v>
      </c>
      <c r="B565">
        <v>164933</v>
      </c>
      <c r="F565" t="s">
        <v>73</v>
      </c>
      <c r="G565" t="s">
        <v>94</v>
      </c>
      <c r="H565" t="s">
        <v>4106</v>
      </c>
      <c r="I565" t="s">
        <v>96</v>
      </c>
      <c r="K565">
        <v>1</v>
      </c>
      <c r="L565" t="s">
        <v>76</v>
      </c>
      <c r="M565">
        <v>102854</v>
      </c>
      <c r="N565" t="s">
        <v>77</v>
      </c>
      <c r="O565" t="s">
        <v>77</v>
      </c>
      <c r="U565" t="s">
        <v>4101</v>
      </c>
      <c r="V565" s="2">
        <v>1</v>
      </c>
      <c r="W565" t="s">
        <v>4051</v>
      </c>
      <c r="X565" t="s">
        <v>4052</v>
      </c>
      <c r="Y565" t="s">
        <v>4053</v>
      </c>
      <c r="Z565" s="4">
        <v>9</v>
      </c>
      <c r="AA565" s="5">
        <v>901</v>
      </c>
      <c r="AB565" t="s">
        <v>4052</v>
      </c>
      <c r="AC565" t="s">
        <v>4107</v>
      </c>
      <c r="AD565">
        <v>1951</v>
      </c>
      <c r="AE565">
        <v>6</v>
      </c>
      <c r="AF565">
        <v>20</v>
      </c>
      <c r="AG565" t="s">
        <v>3426</v>
      </c>
      <c r="AH565" t="s">
        <v>3426</v>
      </c>
      <c r="AJ565" t="s">
        <v>77</v>
      </c>
      <c r="AK565" t="s">
        <v>84</v>
      </c>
      <c r="AL565">
        <v>157544</v>
      </c>
      <c r="AM565">
        <v>6527945</v>
      </c>
      <c r="AN565" s="5">
        <v>157000</v>
      </c>
      <c r="AO565" s="5">
        <v>6527000</v>
      </c>
      <c r="AP565">
        <v>1118</v>
      </c>
      <c r="AR565">
        <v>23</v>
      </c>
      <c r="AT565" s="6"/>
      <c r="AU565">
        <v>102854</v>
      </c>
      <c r="AW565" s="7" t="s">
        <v>86</v>
      </c>
      <c r="AX565">
        <v>1</v>
      </c>
      <c r="AY565" t="s">
        <v>87</v>
      </c>
      <c r="AZ565" t="s">
        <v>4108</v>
      </c>
      <c r="BA565" t="s">
        <v>4109</v>
      </c>
      <c r="BB565">
        <v>23</v>
      </c>
      <c r="BC565" t="s">
        <v>102</v>
      </c>
      <c r="BD565" t="s">
        <v>103</v>
      </c>
      <c r="BF565" s="6">
        <v>35816</v>
      </c>
      <c r="BG565" s="8" t="s">
        <v>92</v>
      </c>
      <c r="BI565">
        <v>4</v>
      </c>
      <c r="BJ565">
        <v>315721</v>
      </c>
      <c r="BK565">
        <v>164457</v>
      </c>
      <c r="BL565" t="s">
        <v>4110</v>
      </c>
      <c r="BX565">
        <v>174722</v>
      </c>
    </row>
    <row r="566" spans="1:76" x14ac:dyDescent="0.25">
      <c r="A566">
        <v>174048</v>
      </c>
      <c r="B566">
        <v>224584</v>
      </c>
      <c r="F566" t="s">
        <v>73</v>
      </c>
      <c r="G566" t="s">
        <v>186</v>
      </c>
      <c r="H566" t="s">
        <v>4111</v>
      </c>
      <c r="I566" t="s">
        <v>117</v>
      </c>
      <c r="K566">
        <v>1</v>
      </c>
      <c r="L566" t="s">
        <v>76</v>
      </c>
      <c r="M566">
        <v>102854</v>
      </c>
      <c r="N566" t="s">
        <v>77</v>
      </c>
      <c r="O566" t="s">
        <v>77</v>
      </c>
      <c r="U566" t="s">
        <v>4101</v>
      </c>
      <c r="V566" s="2">
        <v>1</v>
      </c>
      <c r="W566" t="s">
        <v>4051</v>
      </c>
      <c r="X566" t="s">
        <v>4052</v>
      </c>
      <c r="Y566" t="s">
        <v>4053</v>
      </c>
      <c r="Z566" s="4">
        <v>9</v>
      </c>
      <c r="AA566" s="5">
        <v>901</v>
      </c>
      <c r="AB566" t="s">
        <v>4052</v>
      </c>
      <c r="AC566" t="s">
        <v>4112</v>
      </c>
      <c r="AD566">
        <v>1990</v>
      </c>
      <c r="AE566">
        <v>1</v>
      </c>
      <c r="AF566">
        <v>1</v>
      </c>
      <c r="AG566" t="s">
        <v>191</v>
      </c>
      <c r="AH566" t="s">
        <v>191</v>
      </c>
      <c r="AJ566" t="s">
        <v>77</v>
      </c>
      <c r="AK566" t="s">
        <v>84</v>
      </c>
      <c r="AL566">
        <v>156312</v>
      </c>
      <c r="AM566">
        <v>6527457</v>
      </c>
      <c r="AN566" s="5">
        <v>157000</v>
      </c>
      <c r="AO566" s="5">
        <v>6527000</v>
      </c>
      <c r="AP566">
        <v>75</v>
      </c>
      <c r="AR566">
        <v>59</v>
      </c>
      <c r="AU566">
        <v>102854</v>
      </c>
      <c r="AW566" s="7" t="s">
        <v>86</v>
      </c>
      <c r="AX566">
        <v>1</v>
      </c>
      <c r="AY566" t="s">
        <v>87</v>
      </c>
      <c r="AZ566" t="s">
        <v>4113</v>
      </c>
      <c r="BA566" t="s">
        <v>4111</v>
      </c>
      <c r="BB566">
        <v>59</v>
      </c>
      <c r="BC566" t="s">
        <v>186</v>
      </c>
      <c r="BD566" t="s">
        <v>193</v>
      </c>
      <c r="BF566" s="6">
        <v>43961</v>
      </c>
      <c r="BG566" s="8" t="s">
        <v>92</v>
      </c>
      <c r="BI566">
        <v>4</v>
      </c>
      <c r="BJ566">
        <v>384775</v>
      </c>
      <c r="BK566">
        <v>164460</v>
      </c>
      <c r="BL566" t="s">
        <v>4114</v>
      </c>
      <c r="BX566">
        <v>174048</v>
      </c>
    </row>
    <row r="567" spans="1:76" x14ac:dyDescent="0.25">
      <c r="A567">
        <v>174225</v>
      </c>
      <c r="C567">
        <v>1</v>
      </c>
      <c r="F567" t="s">
        <v>73</v>
      </c>
      <c r="G567" t="s">
        <v>74</v>
      </c>
      <c r="H567" t="s">
        <v>4115</v>
      </c>
      <c r="I567" t="s">
        <v>117</v>
      </c>
      <c r="K567">
        <v>1</v>
      </c>
      <c r="L567" t="s">
        <v>76</v>
      </c>
      <c r="M567">
        <v>102854</v>
      </c>
      <c r="N567" t="s">
        <v>77</v>
      </c>
      <c r="O567" t="s">
        <v>77</v>
      </c>
      <c r="U567" t="s">
        <v>4101</v>
      </c>
      <c r="V567" s="2">
        <v>1</v>
      </c>
      <c r="W567" t="s">
        <v>4051</v>
      </c>
      <c r="X567" t="s">
        <v>4052</v>
      </c>
      <c r="Y567" t="s">
        <v>4053</v>
      </c>
      <c r="Z567" s="4">
        <v>9</v>
      </c>
      <c r="AA567" s="5">
        <v>901</v>
      </c>
      <c r="AB567" t="s">
        <v>4052</v>
      </c>
      <c r="AC567" t="s">
        <v>4116</v>
      </c>
      <c r="AD567">
        <v>2018</v>
      </c>
      <c r="AE567">
        <v>7</v>
      </c>
      <c r="AF567">
        <v>5</v>
      </c>
      <c r="AG567" t="s">
        <v>3149</v>
      </c>
      <c r="AJ567" t="s">
        <v>77</v>
      </c>
      <c r="AK567" t="s">
        <v>84</v>
      </c>
      <c r="AL567">
        <v>156649</v>
      </c>
      <c r="AM567">
        <v>6527712</v>
      </c>
      <c r="AN567" s="5">
        <v>157000</v>
      </c>
      <c r="AO567" s="5">
        <v>6527000</v>
      </c>
      <c r="AP567">
        <v>100</v>
      </c>
      <c r="AR567">
        <v>1010</v>
      </c>
      <c r="AT567" s="6" t="s">
        <v>4117</v>
      </c>
      <c r="AU567">
        <v>102854</v>
      </c>
      <c r="AW567" s="7" t="s">
        <v>86</v>
      </c>
      <c r="AX567">
        <v>1</v>
      </c>
      <c r="AY567" t="s">
        <v>87</v>
      </c>
      <c r="AZ567" t="s">
        <v>4118</v>
      </c>
      <c r="BA567" t="s">
        <v>4119</v>
      </c>
      <c r="BB567">
        <v>1010</v>
      </c>
      <c r="BC567" t="s">
        <v>90</v>
      </c>
      <c r="BD567" t="s">
        <v>91</v>
      </c>
      <c r="BF567" s="6">
        <v>44177.590763888897</v>
      </c>
      <c r="BG567" s="8" t="s">
        <v>92</v>
      </c>
      <c r="BI567">
        <v>6</v>
      </c>
      <c r="BJ567">
        <v>158032</v>
      </c>
      <c r="BL567" t="s">
        <v>4120</v>
      </c>
      <c r="BX567">
        <v>174225</v>
      </c>
    </row>
    <row r="568" spans="1:76" x14ac:dyDescent="0.25">
      <c r="A568">
        <v>174899</v>
      </c>
      <c r="C568">
        <v>1</v>
      </c>
      <c r="D568">
        <v>1</v>
      </c>
      <c r="E568">
        <v>1</v>
      </c>
      <c r="F568" t="s">
        <v>73</v>
      </c>
      <c r="G568" t="s">
        <v>74</v>
      </c>
      <c r="H568" t="s">
        <v>4121</v>
      </c>
      <c r="I568" t="s">
        <v>117</v>
      </c>
      <c r="K568">
        <v>1</v>
      </c>
      <c r="L568" t="s">
        <v>76</v>
      </c>
      <c r="M568">
        <v>102854</v>
      </c>
      <c r="N568" t="s">
        <v>77</v>
      </c>
      <c r="O568" t="s">
        <v>77</v>
      </c>
      <c r="U568" t="s">
        <v>4122</v>
      </c>
      <c r="V568" s="2">
        <v>1</v>
      </c>
      <c r="W568" t="s">
        <v>4051</v>
      </c>
      <c r="X568" t="s">
        <v>4052</v>
      </c>
      <c r="Y568" t="s">
        <v>4053</v>
      </c>
      <c r="Z568" s="4">
        <v>9</v>
      </c>
      <c r="AA568" s="5">
        <v>901</v>
      </c>
      <c r="AB568" t="s">
        <v>4052</v>
      </c>
      <c r="AC568" t="s">
        <v>4123</v>
      </c>
      <c r="AD568">
        <v>2018</v>
      </c>
      <c r="AE568">
        <v>6</v>
      </c>
      <c r="AF568">
        <v>17</v>
      </c>
      <c r="AG568" t="s">
        <v>3149</v>
      </c>
      <c r="AJ568" t="s">
        <v>77</v>
      </c>
      <c r="AK568" t="s">
        <v>84</v>
      </c>
      <c r="AL568">
        <v>157800</v>
      </c>
      <c r="AM568">
        <v>6528800</v>
      </c>
      <c r="AN568" s="5">
        <v>157000</v>
      </c>
      <c r="AO568" s="5">
        <v>6529000</v>
      </c>
      <c r="AP568">
        <v>300</v>
      </c>
      <c r="AR568">
        <v>1010</v>
      </c>
      <c r="AT568" s="6" t="s">
        <v>4124</v>
      </c>
      <c r="AU568">
        <v>102854</v>
      </c>
      <c r="AW568" s="7" t="s">
        <v>86</v>
      </c>
      <c r="AX568">
        <v>1</v>
      </c>
      <c r="AY568" t="s">
        <v>87</v>
      </c>
      <c r="AZ568" t="s">
        <v>4125</v>
      </c>
      <c r="BA568" t="s">
        <v>4126</v>
      </c>
      <c r="BB568">
        <v>1010</v>
      </c>
      <c r="BC568" t="s">
        <v>90</v>
      </c>
      <c r="BD568" t="s">
        <v>91</v>
      </c>
      <c r="BF568" s="6">
        <v>43713.546527777798</v>
      </c>
      <c r="BG568" s="8" t="s">
        <v>92</v>
      </c>
      <c r="BI568">
        <v>6</v>
      </c>
      <c r="BJ568">
        <v>156596</v>
      </c>
      <c r="BL568" t="s">
        <v>4127</v>
      </c>
      <c r="BX568">
        <v>174899</v>
      </c>
    </row>
    <row r="569" spans="1:76" x14ac:dyDescent="0.25">
      <c r="A569">
        <v>175538</v>
      </c>
      <c r="B569">
        <v>121234</v>
      </c>
      <c r="F569" t="s">
        <v>73</v>
      </c>
      <c r="G569" t="s">
        <v>74</v>
      </c>
      <c r="H569" t="s">
        <v>4128</v>
      </c>
      <c r="I569" s="1" t="str">
        <f>HYPERLINK(AT569,"Foto")</f>
        <v>Foto</v>
      </c>
      <c r="K569">
        <v>1</v>
      </c>
      <c r="L569" t="s">
        <v>76</v>
      </c>
      <c r="M569">
        <v>102854</v>
      </c>
      <c r="N569" t="s">
        <v>77</v>
      </c>
      <c r="O569" t="s">
        <v>77</v>
      </c>
      <c r="U569" t="s">
        <v>4129</v>
      </c>
      <c r="V569" s="2">
        <v>1</v>
      </c>
      <c r="W569" t="s">
        <v>4051</v>
      </c>
      <c r="X569" t="s">
        <v>4052</v>
      </c>
      <c r="Y569" t="s">
        <v>4053</v>
      </c>
      <c r="Z569" s="4">
        <v>9</v>
      </c>
      <c r="AA569" s="5">
        <v>901</v>
      </c>
      <c r="AB569" t="s">
        <v>4052</v>
      </c>
      <c r="AC569" t="s">
        <v>4130</v>
      </c>
      <c r="AD569">
        <v>2016</v>
      </c>
      <c r="AE569">
        <v>6</v>
      </c>
      <c r="AF569">
        <v>20</v>
      </c>
      <c r="AG569" t="s">
        <v>3149</v>
      </c>
      <c r="AJ569" t="s">
        <v>77</v>
      </c>
      <c r="AK569" t="s">
        <v>84</v>
      </c>
      <c r="AL569">
        <v>158697</v>
      </c>
      <c r="AM569">
        <v>6521640</v>
      </c>
      <c r="AN569" s="5">
        <v>159000</v>
      </c>
      <c r="AO569" s="5">
        <v>6521000</v>
      </c>
      <c r="AP569">
        <v>1</v>
      </c>
      <c r="AR569">
        <v>1010</v>
      </c>
      <c r="AT569" s="6" t="s">
        <v>4131</v>
      </c>
      <c r="AU569">
        <v>102854</v>
      </c>
      <c r="AW569" s="7" t="s">
        <v>86</v>
      </c>
      <c r="AX569">
        <v>1</v>
      </c>
      <c r="AY569" t="s">
        <v>87</v>
      </c>
      <c r="AZ569" t="s">
        <v>4132</v>
      </c>
      <c r="BA569" t="s">
        <v>4133</v>
      </c>
      <c r="BB569">
        <v>1010</v>
      </c>
      <c r="BC569" t="s">
        <v>90</v>
      </c>
      <c r="BD569" t="s">
        <v>91</v>
      </c>
      <c r="BE569">
        <v>1</v>
      </c>
      <c r="BF569" s="6">
        <v>43002.095833333296</v>
      </c>
      <c r="BG569" s="8" t="s">
        <v>92</v>
      </c>
      <c r="BI569">
        <v>6</v>
      </c>
      <c r="BJ569">
        <v>105434</v>
      </c>
      <c r="BK569">
        <v>164465</v>
      </c>
      <c r="BL569" t="s">
        <v>4134</v>
      </c>
      <c r="BX569">
        <v>175538</v>
      </c>
    </row>
    <row r="570" spans="1:76" x14ac:dyDescent="0.25">
      <c r="A570">
        <v>175540</v>
      </c>
      <c r="C570">
        <v>1</v>
      </c>
      <c r="F570" t="s">
        <v>73</v>
      </c>
      <c r="G570" t="s">
        <v>74</v>
      </c>
      <c r="H570" t="s">
        <v>4135</v>
      </c>
      <c r="I570" t="s">
        <v>117</v>
      </c>
      <c r="K570">
        <v>1</v>
      </c>
      <c r="L570" t="s">
        <v>76</v>
      </c>
      <c r="M570">
        <v>102854</v>
      </c>
      <c r="N570" t="s">
        <v>77</v>
      </c>
      <c r="O570" t="s">
        <v>77</v>
      </c>
      <c r="U570" t="s">
        <v>4129</v>
      </c>
      <c r="V570" s="2">
        <v>1</v>
      </c>
      <c r="W570" t="s">
        <v>4051</v>
      </c>
      <c r="X570" t="s">
        <v>4052</v>
      </c>
      <c r="Y570" t="s">
        <v>4053</v>
      </c>
      <c r="Z570" s="4">
        <v>9</v>
      </c>
      <c r="AA570" s="5">
        <v>901</v>
      </c>
      <c r="AB570" t="s">
        <v>4052</v>
      </c>
      <c r="AC570" t="s">
        <v>4130</v>
      </c>
      <c r="AD570">
        <v>2019</v>
      </c>
      <c r="AE570">
        <v>6</v>
      </c>
      <c r="AF570">
        <v>6</v>
      </c>
      <c r="AG570" t="s">
        <v>3149</v>
      </c>
      <c r="AJ570" t="s">
        <v>77</v>
      </c>
      <c r="AK570" t="s">
        <v>84</v>
      </c>
      <c r="AL570">
        <v>158697</v>
      </c>
      <c r="AM570">
        <v>6521640</v>
      </c>
      <c r="AN570" s="5">
        <v>159000</v>
      </c>
      <c r="AO570" s="5">
        <v>6521000</v>
      </c>
      <c r="AP570">
        <v>1</v>
      </c>
      <c r="AR570">
        <v>1010</v>
      </c>
      <c r="AT570" s="6" t="s">
        <v>4136</v>
      </c>
      <c r="AU570">
        <v>102854</v>
      </c>
      <c r="AW570" s="7" t="s">
        <v>86</v>
      </c>
      <c r="AX570">
        <v>1</v>
      </c>
      <c r="AY570" t="s">
        <v>87</v>
      </c>
      <c r="AZ570" t="s">
        <v>4132</v>
      </c>
      <c r="BA570" t="s">
        <v>4137</v>
      </c>
      <c r="BB570">
        <v>1010</v>
      </c>
      <c r="BC570" t="s">
        <v>90</v>
      </c>
      <c r="BD570" t="s">
        <v>91</v>
      </c>
      <c r="BF570" s="6">
        <v>43622.743773148097</v>
      </c>
      <c r="BG570" s="8" t="s">
        <v>92</v>
      </c>
      <c r="BI570">
        <v>6</v>
      </c>
      <c r="BJ570">
        <v>201321</v>
      </c>
      <c r="BL570" t="s">
        <v>4138</v>
      </c>
      <c r="BX570">
        <v>175540</v>
      </c>
    </row>
    <row r="571" spans="1:76" x14ac:dyDescent="0.25">
      <c r="A571">
        <v>175792</v>
      </c>
      <c r="C571">
        <v>1</v>
      </c>
      <c r="D571">
        <v>1</v>
      </c>
      <c r="E571">
        <v>1</v>
      </c>
      <c r="F571" t="s">
        <v>73</v>
      </c>
      <c r="G571" t="s">
        <v>74</v>
      </c>
      <c r="H571" t="s">
        <v>4139</v>
      </c>
      <c r="I571" t="s">
        <v>117</v>
      </c>
      <c r="K571">
        <v>1</v>
      </c>
      <c r="L571" t="s">
        <v>76</v>
      </c>
      <c r="M571">
        <v>102854</v>
      </c>
      <c r="N571" t="s">
        <v>77</v>
      </c>
      <c r="O571" t="s">
        <v>77</v>
      </c>
      <c r="U571" t="s">
        <v>4140</v>
      </c>
      <c r="V571" s="2">
        <v>1</v>
      </c>
      <c r="W571" t="s">
        <v>4051</v>
      </c>
      <c r="X571" t="s">
        <v>4052</v>
      </c>
      <c r="Y571" t="s">
        <v>4053</v>
      </c>
      <c r="Z571" s="4">
        <v>9</v>
      </c>
      <c r="AA571" s="5">
        <v>901</v>
      </c>
      <c r="AB571" t="s">
        <v>4052</v>
      </c>
      <c r="AC571" t="s">
        <v>4141</v>
      </c>
      <c r="AD571">
        <v>2020</v>
      </c>
      <c r="AE571">
        <v>7</v>
      </c>
      <c r="AF571">
        <v>28</v>
      </c>
      <c r="AG571" t="s">
        <v>4142</v>
      </c>
      <c r="AJ571" t="s">
        <v>77</v>
      </c>
      <c r="AK571" t="s">
        <v>84</v>
      </c>
      <c r="AL571">
        <v>159066</v>
      </c>
      <c r="AM571">
        <v>6522816</v>
      </c>
      <c r="AN571" s="5">
        <v>159000</v>
      </c>
      <c r="AO571" s="5">
        <v>6523000</v>
      </c>
      <c r="AP571">
        <v>300</v>
      </c>
      <c r="AR571">
        <v>1010</v>
      </c>
      <c r="AS571" t="s">
        <v>1708</v>
      </c>
      <c r="AT571" s="6" t="s">
        <v>4143</v>
      </c>
      <c r="AU571">
        <v>102854</v>
      </c>
      <c r="AW571" s="7" t="s">
        <v>86</v>
      </c>
      <c r="AX571">
        <v>1</v>
      </c>
      <c r="AY571" t="s">
        <v>87</v>
      </c>
      <c r="AZ571" t="s">
        <v>4144</v>
      </c>
      <c r="BA571" t="s">
        <v>4145</v>
      </c>
      <c r="BB571">
        <v>1010</v>
      </c>
      <c r="BC571" t="s">
        <v>90</v>
      </c>
      <c r="BD571" t="s">
        <v>91</v>
      </c>
      <c r="BF571" s="6">
        <v>44041.907395833303</v>
      </c>
      <c r="BG571" s="8" t="s">
        <v>92</v>
      </c>
      <c r="BI571">
        <v>6</v>
      </c>
      <c r="BJ571">
        <v>244218</v>
      </c>
      <c r="BL571" t="s">
        <v>4146</v>
      </c>
      <c r="BX571">
        <v>175792</v>
      </c>
    </row>
    <row r="572" spans="1:76" x14ac:dyDescent="0.25">
      <c r="A572">
        <v>175590</v>
      </c>
      <c r="C572">
        <v>1</v>
      </c>
      <c r="F572" t="s">
        <v>73</v>
      </c>
      <c r="G572" t="s">
        <v>74</v>
      </c>
      <c r="H572" t="s">
        <v>4147</v>
      </c>
      <c r="I572" t="s">
        <v>117</v>
      </c>
      <c r="K572">
        <v>1</v>
      </c>
      <c r="L572" t="s">
        <v>76</v>
      </c>
      <c r="M572">
        <v>102854</v>
      </c>
      <c r="N572" t="s">
        <v>77</v>
      </c>
      <c r="O572" t="s">
        <v>77</v>
      </c>
      <c r="U572" t="s">
        <v>4148</v>
      </c>
      <c r="V572" s="2">
        <v>1</v>
      </c>
      <c r="W572" t="s">
        <v>4051</v>
      </c>
      <c r="X572" t="s">
        <v>4052</v>
      </c>
      <c r="Y572" t="s">
        <v>4053</v>
      </c>
      <c r="Z572" s="4">
        <v>9</v>
      </c>
      <c r="AA572" s="5">
        <v>901</v>
      </c>
      <c r="AB572" t="s">
        <v>4052</v>
      </c>
      <c r="AC572" t="s">
        <v>4149</v>
      </c>
      <c r="AD572">
        <v>2012</v>
      </c>
      <c r="AE572">
        <v>7</v>
      </c>
      <c r="AF572">
        <v>30</v>
      </c>
      <c r="AG572" t="s">
        <v>4150</v>
      </c>
      <c r="AJ572" t="s">
        <v>77</v>
      </c>
      <c r="AK572" t="s">
        <v>84</v>
      </c>
      <c r="AL572">
        <v>158764</v>
      </c>
      <c r="AM572">
        <v>6527614</v>
      </c>
      <c r="AN572" s="5">
        <v>159000</v>
      </c>
      <c r="AO572" s="5">
        <v>6527000</v>
      </c>
      <c r="AP572">
        <v>10</v>
      </c>
      <c r="AR572">
        <v>1010</v>
      </c>
      <c r="AT572" s="6" t="s">
        <v>4151</v>
      </c>
      <c r="AU572">
        <v>102854</v>
      </c>
      <c r="AW572" s="7" t="s">
        <v>86</v>
      </c>
      <c r="AX572">
        <v>1</v>
      </c>
      <c r="AY572" t="s">
        <v>87</v>
      </c>
      <c r="AZ572" t="s">
        <v>4152</v>
      </c>
      <c r="BA572" t="s">
        <v>4153</v>
      </c>
      <c r="BB572">
        <v>1010</v>
      </c>
      <c r="BC572" t="s">
        <v>90</v>
      </c>
      <c r="BD572" t="s">
        <v>91</v>
      </c>
      <c r="BF572" s="6">
        <v>43709.903472222199</v>
      </c>
      <c r="BG572" s="8" t="s">
        <v>92</v>
      </c>
      <c r="BI572">
        <v>6</v>
      </c>
      <c r="BJ572">
        <v>60113</v>
      </c>
      <c r="BL572" t="s">
        <v>4154</v>
      </c>
      <c r="BX572">
        <v>175590</v>
      </c>
    </row>
    <row r="573" spans="1:76" x14ac:dyDescent="0.25">
      <c r="A573">
        <v>175760</v>
      </c>
      <c r="B573">
        <v>63262</v>
      </c>
      <c r="F573" t="s">
        <v>73</v>
      </c>
      <c r="G573" t="s">
        <v>74</v>
      </c>
      <c r="H573" t="s">
        <v>4155</v>
      </c>
      <c r="I573" t="s">
        <v>117</v>
      </c>
      <c r="K573">
        <v>1</v>
      </c>
      <c r="L573" t="s">
        <v>76</v>
      </c>
      <c r="M573">
        <v>102854</v>
      </c>
      <c r="N573" t="s">
        <v>77</v>
      </c>
      <c r="O573" t="s">
        <v>77</v>
      </c>
      <c r="U573" t="s">
        <v>4148</v>
      </c>
      <c r="V573" s="2">
        <v>1</v>
      </c>
      <c r="W573" t="s">
        <v>4051</v>
      </c>
      <c r="X573" t="s">
        <v>4052</v>
      </c>
      <c r="Y573" t="s">
        <v>4053</v>
      </c>
      <c r="Z573" s="4">
        <v>9</v>
      </c>
      <c r="AA573" s="5">
        <v>901</v>
      </c>
      <c r="AB573" t="s">
        <v>4052</v>
      </c>
      <c r="AC573" t="s">
        <v>4156</v>
      </c>
      <c r="AD573">
        <v>2012</v>
      </c>
      <c r="AE573">
        <v>8</v>
      </c>
      <c r="AF573">
        <v>1</v>
      </c>
      <c r="AG573" t="s">
        <v>4150</v>
      </c>
      <c r="AJ573" t="s">
        <v>77</v>
      </c>
      <c r="AK573" t="s">
        <v>84</v>
      </c>
      <c r="AL573">
        <v>158998</v>
      </c>
      <c r="AM573">
        <v>6527476</v>
      </c>
      <c r="AN573" s="5">
        <v>159000</v>
      </c>
      <c r="AO573" s="5">
        <v>6527000</v>
      </c>
      <c r="AP573">
        <v>25</v>
      </c>
      <c r="AR573">
        <v>1010</v>
      </c>
      <c r="AT573" s="6" t="s">
        <v>4157</v>
      </c>
      <c r="AU573">
        <v>102854</v>
      </c>
      <c r="AW573" s="7" t="s">
        <v>86</v>
      </c>
      <c r="AX573">
        <v>1</v>
      </c>
      <c r="AY573" t="s">
        <v>87</v>
      </c>
      <c r="AZ573" t="s">
        <v>4158</v>
      </c>
      <c r="BA573" t="s">
        <v>4159</v>
      </c>
      <c r="BB573">
        <v>1010</v>
      </c>
      <c r="BC573" t="s">
        <v>90</v>
      </c>
      <c r="BD573" t="s">
        <v>91</v>
      </c>
      <c r="BF573" s="6">
        <v>43709.903472222199</v>
      </c>
      <c r="BG573" s="8" t="s">
        <v>92</v>
      </c>
      <c r="BI573">
        <v>6</v>
      </c>
      <c r="BJ573">
        <v>59406</v>
      </c>
      <c r="BK573">
        <v>164463</v>
      </c>
      <c r="BL573" t="s">
        <v>4160</v>
      </c>
      <c r="BX573">
        <v>175760</v>
      </c>
    </row>
    <row r="574" spans="1:76" x14ac:dyDescent="0.25">
      <c r="A574">
        <v>175744</v>
      </c>
      <c r="B574">
        <v>125303</v>
      </c>
      <c r="F574" t="s">
        <v>73</v>
      </c>
      <c r="G574" t="s">
        <v>74</v>
      </c>
      <c r="H574" t="s">
        <v>4161</v>
      </c>
      <c r="I574" t="s">
        <v>117</v>
      </c>
      <c r="K574">
        <v>1</v>
      </c>
      <c r="L574" t="s">
        <v>76</v>
      </c>
      <c r="M574">
        <v>102854</v>
      </c>
      <c r="N574" t="s">
        <v>77</v>
      </c>
      <c r="O574" t="s">
        <v>77</v>
      </c>
      <c r="U574" t="s">
        <v>4148</v>
      </c>
      <c r="V574" s="2">
        <v>1</v>
      </c>
      <c r="W574" t="s">
        <v>4051</v>
      </c>
      <c r="X574" t="s">
        <v>4052</v>
      </c>
      <c r="Y574" t="s">
        <v>4053</v>
      </c>
      <c r="Z574" s="4">
        <v>9</v>
      </c>
      <c r="AA574" s="5">
        <v>901</v>
      </c>
      <c r="AB574" t="s">
        <v>4052</v>
      </c>
      <c r="AC574" t="s">
        <v>4162</v>
      </c>
      <c r="AD574">
        <v>2016</v>
      </c>
      <c r="AE574">
        <v>7</v>
      </c>
      <c r="AF574">
        <v>25</v>
      </c>
      <c r="AG574" t="s">
        <v>3149</v>
      </c>
      <c r="AJ574" t="s">
        <v>77</v>
      </c>
      <c r="AK574" t="s">
        <v>84</v>
      </c>
      <c r="AL574">
        <v>158980</v>
      </c>
      <c r="AM574">
        <v>6527443</v>
      </c>
      <c r="AN574" s="5">
        <v>159000</v>
      </c>
      <c r="AO574" s="5">
        <v>6527000</v>
      </c>
      <c r="AP574">
        <v>100</v>
      </c>
      <c r="AR574">
        <v>1010</v>
      </c>
      <c r="AT574" s="6" t="s">
        <v>4163</v>
      </c>
      <c r="AU574">
        <v>102854</v>
      </c>
      <c r="AW574" s="7" t="s">
        <v>86</v>
      </c>
      <c r="AX574">
        <v>1</v>
      </c>
      <c r="AY574" t="s">
        <v>87</v>
      </c>
      <c r="AZ574" t="s">
        <v>4164</v>
      </c>
      <c r="BA574" t="s">
        <v>4165</v>
      </c>
      <c r="BB574">
        <v>1010</v>
      </c>
      <c r="BC574" t="s">
        <v>90</v>
      </c>
      <c r="BD574" t="s">
        <v>91</v>
      </c>
      <c r="BF574" s="6">
        <v>44380.761006944398</v>
      </c>
      <c r="BG574" s="8" t="s">
        <v>92</v>
      </c>
      <c r="BI574">
        <v>6</v>
      </c>
      <c r="BJ574">
        <v>109042</v>
      </c>
      <c r="BK574">
        <v>164468</v>
      </c>
      <c r="BL574" t="s">
        <v>4166</v>
      </c>
      <c r="BX574">
        <v>175744</v>
      </c>
    </row>
    <row r="575" spans="1:76" x14ac:dyDescent="0.25">
      <c r="A575">
        <v>175148</v>
      </c>
      <c r="C575">
        <v>1</v>
      </c>
      <c r="D575">
        <v>1</v>
      </c>
      <c r="E575">
        <v>1</v>
      </c>
      <c r="F575" t="s">
        <v>73</v>
      </c>
      <c r="G575" t="s">
        <v>74</v>
      </c>
      <c r="H575" t="s">
        <v>4167</v>
      </c>
      <c r="I575" t="s">
        <v>117</v>
      </c>
      <c r="K575">
        <v>1</v>
      </c>
      <c r="L575" t="s">
        <v>76</v>
      </c>
      <c r="M575">
        <v>102854</v>
      </c>
      <c r="N575" t="s">
        <v>77</v>
      </c>
      <c r="O575" t="s">
        <v>77</v>
      </c>
      <c r="U575" t="s">
        <v>4168</v>
      </c>
      <c r="V575" s="2">
        <v>1</v>
      </c>
      <c r="W575" t="s">
        <v>4051</v>
      </c>
      <c r="X575" t="s">
        <v>4052</v>
      </c>
      <c r="Y575" t="s">
        <v>4053</v>
      </c>
      <c r="Z575" s="4">
        <v>9</v>
      </c>
      <c r="AA575" s="5">
        <v>901</v>
      </c>
      <c r="AB575" t="s">
        <v>4052</v>
      </c>
      <c r="AC575" t="s">
        <v>4169</v>
      </c>
      <c r="AD575">
        <v>2021</v>
      </c>
      <c r="AE575">
        <v>7</v>
      </c>
      <c r="AF575">
        <v>11</v>
      </c>
      <c r="AG575" t="s">
        <v>4170</v>
      </c>
      <c r="AJ575" t="s">
        <v>77</v>
      </c>
      <c r="AK575" t="s">
        <v>84</v>
      </c>
      <c r="AL575">
        <v>158174</v>
      </c>
      <c r="AM575">
        <v>6531274</v>
      </c>
      <c r="AN575" s="5">
        <v>159000</v>
      </c>
      <c r="AO575" s="5">
        <v>6531000</v>
      </c>
      <c r="AP575">
        <v>100</v>
      </c>
      <c r="AR575">
        <v>1010</v>
      </c>
      <c r="AT575" s="6" t="s">
        <v>4171</v>
      </c>
      <c r="AU575">
        <v>102854</v>
      </c>
      <c r="AW575" s="7" t="s">
        <v>86</v>
      </c>
      <c r="AX575">
        <v>1</v>
      </c>
      <c r="AY575" t="s">
        <v>87</v>
      </c>
      <c r="AZ575" t="s">
        <v>4172</v>
      </c>
      <c r="BA575" t="s">
        <v>4173</v>
      </c>
      <c r="BB575">
        <v>1010</v>
      </c>
      <c r="BC575" t="s">
        <v>90</v>
      </c>
      <c r="BD575" t="s">
        <v>91</v>
      </c>
      <c r="BF575" s="6">
        <v>44391.839675925898</v>
      </c>
      <c r="BG575" s="8" t="s">
        <v>92</v>
      </c>
      <c r="BI575">
        <v>6</v>
      </c>
      <c r="BJ575">
        <v>274461</v>
      </c>
      <c r="BL575" t="s">
        <v>4174</v>
      </c>
      <c r="BX575">
        <v>175148</v>
      </c>
    </row>
    <row r="576" spans="1:76" x14ac:dyDescent="0.25">
      <c r="A576">
        <v>177777</v>
      </c>
      <c r="B576">
        <v>296679</v>
      </c>
      <c r="F576" t="s">
        <v>73</v>
      </c>
      <c r="G576" t="s">
        <v>94</v>
      </c>
      <c r="H576" t="s">
        <v>4175</v>
      </c>
      <c r="I576" s="1" t="str">
        <f>HYPERLINK(AT576,"Hb")</f>
        <v>Hb</v>
      </c>
      <c r="K576">
        <v>1</v>
      </c>
      <c r="L576" t="s">
        <v>76</v>
      </c>
      <c r="M576">
        <v>102854</v>
      </c>
      <c r="N576" t="s">
        <v>77</v>
      </c>
      <c r="O576" t="s">
        <v>77</v>
      </c>
      <c r="U576" t="s">
        <v>4176</v>
      </c>
      <c r="V576" s="2">
        <v>1</v>
      </c>
      <c r="W576" t="s">
        <v>4051</v>
      </c>
      <c r="X576" t="s">
        <v>4052</v>
      </c>
      <c r="Y576" t="s">
        <v>4053</v>
      </c>
      <c r="Z576" s="4">
        <v>9</v>
      </c>
      <c r="AA576" s="5">
        <v>901</v>
      </c>
      <c r="AB576" t="s">
        <v>4052</v>
      </c>
      <c r="AC576" t="s">
        <v>4177</v>
      </c>
      <c r="AD576">
        <v>2008</v>
      </c>
      <c r="AE576">
        <v>7</v>
      </c>
      <c r="AF576">
        <v>10</v>
      </c>
      <c r="AG576" t="s">
        <v>4178</v>
      </c>
      <c r="AH576" t="s">
        <v>393</v>
      </c>
      <c r="AJ576" t="s">
        <v>77</v>
      </c>
      <c r="AK576" t="s">
        <v>84</v>
      </c>
      <c r="AL576">
        <v>161658</v>
      </c>
      <c r="AM576">
        <v>6520590</v>
      </c>
      <c r="AN576" s="5">
        <v>161000</v>
      </c>
      <c r="AO576" s="5">
        <v>6521000</v>
      </c>
      <c r="AP576">
        <v>71</v>
      </c>
      <c r="AR576">
        <v>8</v>
      </c>
      <c r="AS576" t="s">
        <v>180</v>
      </c>
      <c r="AT576" t="s">
        <v>4179</v>
      </c>
      <c r="AU576">
        <v>102854</v>
      </c>
      <c r="AW576" s="7" t="s">
        <v>86</v>
      </c>
      <c r="AX576">
        <v>1</v>
      </c>
      <c r="AY576" t="s">
        <v>87</v>
      </c>
      <c r="AZ576" t="s">
        <v>4180</v>
      </c>
      <c r="BA576" t="s">
        <v>4181</v>
      </c>
      <c r="BB576">
        <v>8</v>
      </c>
      <c r="BC576" t="s">
        <v>102</v>
      </c>
      <c r="BD576" t="s">
        <v>174</v>
      </c>
      <c r="BE576">
        <v>1</v>
      </c>
      <c r="BF576" s="6">
        <v>41026</v>
      </c>
      <c r="BG576" s="8" t="s">
        <v>92</v>
      </c>
      <c r="BI576">
        <v>3</v>
      </c>
      <c r="BJ576">
        <v>470020</v>
      </c>
      <c r="BK576">
        <v>164461</v>
      </c>
      <c r="BL576" t="s">
        <v>4182</v>
      </c>
      <c r="BN576" t="s">
        <v>4183</v>
      </c>
      <c r="BX576">
        <v>177777</v>
      </c>
    </row>
    <row r="577" spans="1:76" x14ac:dyDescent="0.25">
      <c r="A577">
        <v>177001</v>
      </c>
      <c r="C577">
        <v>1</v>
      </c>
      <c r="D577">
        <v>1</v>
      </c>
      <c r="E577">
        <v>1</v>
      </c>
      <c r="F577" t="s">
        <v>73</v>
      </c>
      <c r="G577" t="s">
        <v>74</v>
      </c>
      <c r="H577" t="s">
        <v>4184</v>
      </c>
      <c r="I577" t="s">
        <v>117</v>
      </c>
      <c r="K577">
        <v>1</v>
      </c>
      <c r="L577" t="s">
        <v>76</v>
      </c>
      <c r="M577">
        <v>102854</v>
      </c>
      <c r="N577" t="s">
        <v>77</v>
      </c>
      <c r="O577" t="s">
        <v>77</v>
      </c>
      <c r="U577" t="s">
        <v>4185</v>
      </c>
      <c r="V577" s="2">
        <v>1</v>
      </c>
      <c r="W577" t="s">
        <v>4051</v>
      </c>
      <c r="X577" t="s">
        <v>4052</v>
      </c>
      <c r="Y577" t="s">
        <v>4053</v>
      </c>
      <c r="Z577" s="4">
        <v>9</v>
      </c>
      <c r="AA577" s="5">
        <v>901</v>
      </c>
      <c r="AB577" t="s">
        <v>4052</v>
      </c>
      <c r="AC577" t="s">
        <v>4186</v>
      </c>
      <c r="AD577">
        <v>2020</v>
      </c>
      <c r="AE577">
        <v>11</v>
      </c>
      <c r="AF577">
        <v>7</v>
      </c>
      <c r="AG577" t="s">
        <v>3149</v>
      </c>
      <c r="AJ577" t="s">
        <v>77</v>
      </c>
      <c r="AK577" t="s">
        <v>84</v>
      </c>
      <c r="AL577">
        <v>160340</v>
      </c>
      <c r="AM577">
        <v>6527121</v>
      </c>
      <c r="AN577" s="5">
        <v>161000</v>
      </c>
      <c r="AO577" s="5">
        <v>6527000</v>
      </c>
      <c r="AP577">
        <v>100</v>
      </c>
      <c r="AR577">
        <v>1010</v>
      </c>
      <c r="AT577" s="6" t="s">
        <v>4187</v>
      </c>
      <c r="AU577">
        <v>102854</v>
      </c>
      <c r="AW577" s="7" t="s">
        <v>86</v>
      </c>
      <c r="AX577">
        <v>1</v>
      </c>
      <c r="AY577" t="s">
        <v>87</v>
      </c>
      <c r="AZ577" t="s">
        <v>4188</v>
      </c>
      <c r="BA577" t="s">
        <v>4189</v>
      </c>
      <c r="BB577">
        <v>1010</v>
      </c>
      <c r="BC577" t="s">
        <v>90</v>
      </c>
      <c r="BD577" t="s">
        <v>91</v>
      </c>
      <c r="BF577" s="6">
        <v>44142.9148263889</v>
      </c>
      <c r="BG577" s="8" t="s">
        <v>92</v>
      </c>
      <c r="BI577">
        <v>6</v>
      </c>
      <c r="BJ577">
        <v>255610</v>
      </c>
      <c r="BL577" t="s">
        <v>4190</v>
      </c>
      <c r="BX577">
        <v>177001</v>
      </c>
    </row>
    <row r="578" spans="1:76" x14ac:dyDescent="0.25">
      <c r="A578">
        <v>178147</v>
      </c>
      <c r="C578">
        <v>1</v>
      </c>
      <c r="D578">
        <v>1</v>
      </c>
      <c r="E578">
        <v>1</v>
      </c>
      <c r="F578" t="s">
        <v>73</v>
      </c>
      <c r="G578" t="s">
        <v>74</v>
      </c>
      <c r="H578" t="s">
        <v>4191</v>
      </c>
      <c r="I578" t="s">
        <v>117</v>
      </c>
      <c r="K578">
        <v>1</v>
      </c>
      <c r="L578" t="s">
        <v>76</v>
      </c>
      <c r="M578">
        <v>102854</v>
      </c>
      <c r="N578" t="s">
        <v>77</v>
      </c>
      <c r="O578" t="s">
        <v>77</v>
      </c>
      <c r="U578" t="s">
        <v>4192</v>
      </c>
      <c r="V578" s="2">
        <v>1</v>
      </c>
      <c r="W578" t="s">
        <v>4051</v>
      </c>
      <c r="X578" t="s">
        <v>4052</v>
      </c>
      <c r="Y578" t="s">
        <v>4053</v>
      </c>
      <c r="Z578" s="4">
        <v>9</v>
      </c>
      <c r="AA578" s="5">
        <v>901</v>
      </c>
      <c r="AB578" t="s">
        <v>4052</v>
      </c>
      <c r="AC578" t="s">
        <v>4193</v>
      </c>
      <c r="AD578">
        <v>2020</v>
      </c>
      <c r="AE578">
        <v>2</v>
      </c>
      <c r="AF578">
        <v>14</v>
      </c>
      <c r="AG578" t="s">
        <v>3149</v>
      </c>
      <c r="AJ578" t="s">
        <v>77</v>
      </c>
      <c r="AK578" t="s">
        <v>84</v>
      </c>
      <c r="AL578">
        <v>162317</v>
      </c>
      <c r="AM578">
        <v>6522633</v>
      </c>
      <c r="AN578" s="5">
        <v>163000</v>
      </c>
      <c r="AO578" s="5">
        <v>6523000</v>
      </c>
      <c r="AP578">
        <v>0</v>
      </c>
      <c r="AR578">
        <v>1010</v>
      </c>
      <c r="AT578" s="6" t="s">
        <v>4194</v>
      </c>
      <c r="AU578">
        <v>102854</v>
      </c>
      <c r="AW578" s="7" t="s">
        <v>86</v>
      </c>
      <c r="AX578">
        <v>1</v>
      </c>
      <c r="AY578" t="s">
        <v>87</v>
      </c>
      <c r="AZ578" t="s">
        <v>4195</v>
      </c>
      <c r="BA578" t="s">
        <v>4196</v>
      </c>
      <c r="BB578">
        <v>1010</v>
      </c>
      <c r="BC578" t="s">
        <v>90</v>
      </c>
      <c r="BD578" t="s">
        <v>91</v>
      </c>
      <c r="BF578" s="6">
        <v>43875.477407407401</v>
      </c>
      <c r="BG578" s="8" t="s">
        <v>92</v>
      </c>
      <c r="BI578">
        <v>6</v>
      </c>
      <c r="BJ578">
        <v>231286</v>
      </c>
      <c r="BL578" t="s">
        <v>4197</v>
      </c>
      <c r="BX578">
        <v>178147</v>
      </c>
    </row>
    <row r="579" spans="1:76" x14ac:dyDescent="0.25">
      <c r="A579">
        <v>178149</v>
      </c>
      <c r="C579">
        <v>1</v>
      </c>
      <c r="D579">
        <v>1</v>
      </c>
      <c r="E579">
        <v>2</v>
      </c>
      <c r="F579" t="s">
        <v>73</v>
      </c>
      <c r="G579" t="s">
        <v>74</v>
      </c>
      <c r="H579" t="s">
        <v>4198</v>
      </c>
      <c r="I579" s="1" t="str">
        <f>HYPERLINK(AT579,"Foto")</f>
        <v>Foto</v>
      </c>
      <c r="K579">
        <v>1</v>
      </c>
      <c r="L579" t="s">
        <v>76</v>
      </c>
      <c r="M579">
        <v>102854</v>
      </c>
      <c r="N579" t="s">
        <v>77</v>
      </c>
      <c r="O579" t="s">
        <v>77</v>
      </c>
      <c r="U579" t="s">
        <v>4192</v>
      </c>
      <c r="V579" s="2">
        <v>1</v>
      </c>
      <c r="W579" t="s">
        <v>4051</v>
      </c>
      <c r="X579" t="s">
        <v>4052</v>
      </c>
      <c r="Y579" t="s">
        <v>4053</v>
      </c>
      <c r="Z579" s="4">
        <v>9</v>
      </c>
      <c r="AA579" s="5">
        <v>901</v>
      </c>
      <c r="AB579" t="s">
        <v>4052</v>
      </c>
      <c r="AC579" t="s">
        <v>4193</v>
      </c>
      <c r="AD579">
        <v>2020</v>
      </c>
      <c r="AE579">
        <v>5</v>
      </c>
      <c r="AF579">
        <v>4</v>
      </c>
      <c r="AG579" t="s">
        <v>3149</v>
      </c>
      <c r="AJ579" t="s">
        <v>77</v>
      </c>
      <c r="AK579" t="s">
        <v>84</v>
      </c>
      <c r="AL579">
        <v>162317</v>
      </c>
      <c r="AM579">
        <v>6522633</v>
      </c>
      <c r="AN579" s="5">
        <v>163000</v>
      </c>
      <c r="AO579" s="5">
        <v>6523000</v>
      </c>
      <c r="AP579">
        <v>0</v>
      </c>
      <c r="AR579">
        <v>1010</v>
      </c>
      <c r="AT579" s="6" t="s">
        <v>4199</v>
      </c>
      <c r="AU579">
        <v>102854</v>
      </c>
      <c r="AW579" s="7" t="s">
        <v>86</v>
      </c>
      <c r="AX579">
        <v>1</v>
      </c>
      <c r="AY579" t="s">
        <v>87</v>
      </c>
      <c r="AZ579" t="s">
        <v>4195</v>
      </c>
      <c r="BA579" t="s">
        <v>4200</v>
      </c>
      <c r="BB579">
        <v>1010</v>
      </c>
      <c r="BC579" t="s">
        <v>90</v>
      </c>
      <c r="BD579" t="s">
        <v>91</v>
      </c>
      <c r="BE579">
        <v>1</v>
      </c>
      <c r="BF579" s="6">
        <v>43955.567488425899</v>
      </c>
      <c r="BG579" s="8" t="s">
        <v>92</v>
      </c>
      <c r="BI579">
        <v>6</v>
      </c>
      <c r="BJ579">
        <v>234921</v>
      </c>
      <c r="BL579" t="s">
        <v>4201</v>
      </c>
      <c r="BX579">
        <v>178149</v>
      </c>
    </row>
    <row r="580" spans="1:76" x14ac:dyDescent="0.25">
      <c r="A580">
        <v>179269</v>
      </c>
      <c r="B580">
        <v>129043</v>
      </c>
      <c r="F580" t="s">
        <v>73</v>
      </c>
      <c r="G580" t="s">
        <v>74</v>
      </c>
      <c r="H580" t="s">
        <v>4202</v>
      </c>
      <c r="I580" t="s">
        <v>117</v>
      </c>
      <c r="K580">
        <v>1</v>
      </c>
      <c r="L580" t="s">
        <v>76</v>
      </c>
      <c r="M580">
        <v>102854</v>
      </c>
      <c r="N580" t="s">
        <v>77</v>
      </c>
      <c r="O580" t="s">
        <v>77</v>
      </c>
      <c r="U580" t="s">
        <v>4203</v>
      </c>
      <c r="V580" s="2">
        <v>1</v>
      </c>
      <c r="W580" t="s">
        <v>4051</v>
      </c>
      <c r="X580" t="s">
        <v>4052</v>
      </c>
      <c r="Y580" t="s">
        <v>4053</v>
      </c>
      <c r="Z580" s="4">
        <v>9</v>
      </c>
      <c r="AA580" s="5">
        <v>901</v>
      </c>
      <c r="AB580" t="s">
        <v>4052</v>
      </c>
      <c r="AC580" t="s">
        <v>4204</v>
      </c>
      <c r="AD580">
        <v>2016</v>
      </c>
      <c r="AE580">
        <v>9</v>
      </c>
      <c r="AF580">
        <v>2</v>
      </c>
      <c r="AG580" t="s">
        <v>3149</v>
      </c>
      <c r="AJ580" t="s">
        <v>77</v>
      </c>
      <c r="AK580" t="s">
        <v>84</v>
      </c>
      <c r="AL580">
        <v>165226</v>
      </c>
      <c r="AM580">
        <v>6519357</v>
      </c>
      <c r="AN580" s="5">
        <v>165000</v>
      </c>
      <c r="AO580" s="5">
        <v>6519000</v>
      </c>
      <c r="AP580">
        <v>100</v>
      </c>
      <c r="AR580">
        <v>1010</v>
      </c>
      <c r="AT580" s="6" t="s">
        <v>4205</v>
      </c>
      <c r="AU580">
        <v>102854</v>
      </c>
      <c r="AW580" s="7" t="s">
        <v>86</v>
      </c>
      <c r="AX580">
        <v>1</v>
      </c>
      <c r="AY580" t="s">
        <v>87</v>
      </c>
      <c r="AZ580" t="s">
        <v>4206</v>
      </c>
      <c r="BA580" t="s">
        <v>4207</v>
      </c>
      <c r="BB580">
        <v>1010</v>
      </c>
      <c r="BC580" t="s">
        <v>90</v>
      </c>
      <c r="BD580" t="s">
        <v>91</v>
      </c>
      <c r="BF580" s="6">
        <v>42615.506111111099</v>
      </c>
      <c r="BG580" s="8" t="s">
        <v>92</v>
      </c>
      <c r="BI580">
        <v>6</v>
      </c>
      <c r="BJ580">
        <v>112422</v>
      </c>
      <c r="BK580">
        <v>164464</v>
      </c>
      <c r="BL580" t="s">
        <v>4208</v>
      </c>
      <c r="BX580">
        <v>179269</v>
      </c>
    </row>
    <row r="581" spans="1:76" x14ac:dyDescent="0.25">
      <c r="A581">
        <v>179270</v>
      </c>
      <c r="C581">
        <v>1</v>
      </c>
      <c r="F581" t="s">
        <v>73</v>
      </c>
      <c r="G581" t="s">
        <v>74</v>
      </c>
      <c r="H581" t="s">
        <v>4209</v>
      </c>
      <c r="I581" t="s">
        <v>117</v>
      </c>
      <c r="K581">
        <v>1</v>
      </c>
      <c r="L581" t="s">
        <v>76</v>
      </c>
      <c r="M581">
        <v>102854</v>
      </c>
      <c r="N581" t="s">
        <v>77</v>
      </c>
      <c r="O581" t="s">
        <v>77</v>
      </c>
      <c r="U581" t="s">
        <v>4203</v>
      </c>
      <c r="V581" s="2">
        <v>1</v>
      </c>
      <c r="W581" t="s">
        <v>4051</v>
      </c>
      <c r="X581" t="s">
        <v>4052</v>
      </c>
      <c r="Y581" t="s">
        <v>4053</v>
      </c>
      <c r="Z581" s="4">
        <v>9</v>
      </c>
      <c r="AA581" s="5">
        <v>901</v>
      </c>
      <c r="AB581" t="s">
        <v>4052</v>
      </c>
      <c r="AC581" t="s">
        <v>4210</v>
      </c>
      <c r="AD581">
        <v>2017</v>
      </c>
      <c r="AE581">
        <v>9</v>
      </c>
      <c r="AF581">
        <v>7</v>
      </c>
      <c r="AG581" t="s">
        <v>3149</v>
      </c>
      <c r="AJ581" t="s">
        <v>77</v>
      </c>
      <c r="AK581" t="s">
        <v>84</v>
      </c>
      <c r="AL581">
        <v>165226</v>
      </c>
      <c r="AM581">
        <v>6519357</v>
      </c>
      <c r="AN581" s="5">
        <v>165000</v>
      </c>
      <c r="AO581" s="5">
        <v>6519000</v>
      </c>
      <c r="AP581">
        <v>100</v>
      </c>
      <c r="AR581">
        <v>1010</v>
      </c>
      <c r="AT581" s="6" t="s">
        <v>4211</v>
      </c>
      <c r="AU581">
        <v>102854</v>
      </c>
      <c r="AW581" s="7" t="s">
        <v>86</v>
      </c>
      <c r="AX581">
        <v>1</v>
      </c>
      <c r="AY581" t="s">
        <v>87</v>
      </c>
      <c r="AZ581" t="s">
        <v>4206</v>
      </c>
      <c r="BA581" t="s">
        <v>4212</v>
      </c>
      <c r="BB581">
        <v>1010</v>
      </c>
      <c r="BC581" t="s">
        <v>90</v>
      </c>
      <c r="BD581" t="s">
        <v>91</v>
      </c>
      <c r="BF581" s="6">
        <v>42985.600624999999</v>
      </c>
      <c r="BG581" s="8" t="s">
        <v>92</v>
      </c>
      <c r="BI581">
        <v>6</v>
      </c>
      <c r="BJ581">
        <v>138649</v>
      </c>
      <c r="BL581" t="s">
        <v>4213</v>
      </c>
      <c r="BX581">
        <v>179270</v>
      </c>
    </row>
    <row r="582" spans="1:76" x14ac:dyDescent="0.25">
      <c r="A582">
        <v>179167</v>
      </c>
      <c r="B582">
        <v>102008</v>
      </c>
      <c r="F582" t="s">
        <v>73</v>
      </c>
      <c r="G582" t="s">
        <v>74</v>
      </c>
      <c r="H582" t="s">
        <v>4214</v>
      </c>
      <c r="I582" s="1" t="str">
        <f>HYPERLINK(AT582,"Foto")</f>
        <v>Foto</v>
      </c>
      <c r="K582">
        <v>1</v>
      </c>
      <c r="L582" t="s">
        <v>76</v>
      </c>
      <c r="M582">
        <v>102854</v>
      </c>
      <c r="N582" t="s">
        <v>77</v>
      </c>
      <c r="O582" t="s">
        <v>77</v>
      </c>
      <c r="U582" t="s">
        <v>4215</v>
      </c>
      <c r="V582" s="2">
        <v>1</v>
      </c>
      <c r="W582" t="s">
        <v>4051</v>
      </c>
      <c r="X582" t="s">
        <v>4052</v>
      </c>
      <c r="Y582" t="s">
        <v>4053</v>
      </c>
      <c r="Z582" s="4">
        <v>9</v>
      </c>
      <c r="AA582" s="5">
        <v>901</v>
      </c>
      <c r="AB582" t="s">
        <v>4052</v>
      </c>
      <c r="AC582" t="s">
        <v>4216</v>
      </c>
      <c r="AD582">
        <v>2012</v>
      </c>
      <c r="AE582">
        <v>7</v>
      </c>
      <c r="AF582">
        <v>23</v>
      </c>
      <c r="AG582" t="s">
        <v>4217</v>
      </c>
      <c r="AJ582" t="s">
        <v>77</v>
      </c>
      <c r="AK582" t="s">
        <v>84</v>
      </c>
      <c r="AL582">
        <v>164888</v>
      </c>
      <c r="AM582">
        <v>6523079</v>
      </c>
      <c r="AN582" s="5">
        <v>165000</v>
      </c>
      <c r="AO582" s="5">
        <v>6523000</v>
      </c>
      <c r="AP582">
        <v>200</v>
      </c>
      <c r="AR582">
        <v>1010</v>
      </c>
      <c r="AS582" t="s">
        <v>4218</v>
      </c>
      <c r="AT582" s="6" t="s">
        <v>4219</v>
      </c>
      <c r="AU582">
        <v>102854</v>
      </c>
      <c r="AW582" s="7" t="s">
        <v>86</v>
      </c>
      <c r="AX582">
        <v>1</v>
      </c>
      <c r="AY582" t="s">
        <v>87</v>
      </c>
      <c r="AZ582" t="s">
        <v>4220</v>
      </c>
      <c r="BA582" t="s">
        <v>4221</v>
      </c>
      <c r="BB582">
        <v>1010</v>
      </c>
      <c r="BC582" t="s">
        <v>90</v>
      </c>
      <c r="BD582" t="s">
        <v>91</v>
      </c>
      <c r="BE582">
        <v>1</v>
      </c>
      <c r="BF582" s="6">
        <v>43002.1069444444</v>
      </c>
      <c r="BG582" s="8" t="s">
        <v>92</v>
      </c>
      <c r="BI582">
        <v>6</v>
      </c>
      <c r="BJ582">
        <v>88653</v>
      </c>
      <c r="BK582">
        <v>164462</v>
      </c>
      <c r="BL582" t="s">
        <v>4222</v>
      </c>
      <c r="BX582">
        <v>179167</v>
      </c>
    </row>
    <row r="583" spans="1:76" x14ac:dyDescent="0.25">
      <c r="A583">
        <v>178894</v>
      </c>
      <c r="B583">
        <v>126005</v>
      </c>
      <c r="F583" t="s">
        <v>73</v>
      </c>
      <c r="G583" t="s">
        <v>74</v>
      </c>
      <c r="H583" t="s">
        <v>4223</v>
      </c>
      <c r="I583" t="s">
        <v>117</v>
      </c>
      <c r="K583">
        <v>1</v>
      </c>
      <c r="L583" t="s">
        <v>76</v>
      </c>
      <c r="M583">
        <v>102854</v>
      </c>
      <c r="N583" t="s">
        <v>77</v>
      </c>
      <c r="O583" t="s">
        <v>77</v>
      </c>
      <c r="U583" t="s">
        <v>4215</v>
      </c>
      <c r="V583" s="2">
        <v>1</v>
      </c>
      <c r="W583" t="s">
        <v>4051</v>
      </c>
      <c r="X583" t="s">
        <v>4052</v>
      </c>
      <c r="Y583" t="s">
        <v>4053</v>
      </c>
      <c r="Z583" s="4">
        <v>9</v>
      </c>
      <c r="AA583" s="5">
        <v>901</v>
      </c>
      <c r="AB583" t="s">
        <v>4052</v>
      </c>
      <c r="AC583" t="s">
        <v>4224</v>
      </c>
      <c r="AD583">
        <v>2016</v>
      </c>
      <c r="AE583">
        <v>8</v>
      </c>
      <c r="AF583">
        <v>2</v>
      </c>
      <c r="AG583" t="s">
        <v>3149</v>
      </c>
      <c r="AJ583" t="s">
        <v>77</v>
      </c>
      <c r="AK583" t="s">
        <v>84</v>
      </c>
      <c r="AL583">
        <v>164300</v>
      </c>
      <c r="AM583">
        <v>6523600</v>
      </c>
      <c r="AN583" s="5">
        <v>165000</v>
      </c>
      <c r="AO583" s="5">
        <v>6523000</v>
      </c>
      <c r="AP583">
        <v>133</v>
      </c>
      <c r="AR583">
        <v>1010</v>
      </c>
      <c r="AT583" s="6" t="s">
        <v>4225</v>
      </c>
      <c r="AU583">
        <v>102854</v>
      </c>
      <c r="AW583" s="7" t="s">
        <v>86</v>
      </c>
      <c r="AX583">
        <v>1</v>
      </c>
      <c r="AY583" t="s">
        <v>87</v>
      </c>
      <c r="AZ583" t="s">
        <v>4226</v>
      </c>
      <c r="BA583" t="s">
        <v>4227</v>
      </c>
      <c r="BB583">
        <v>1010</v>
      </c>
      <c r="BC583" t="s">
        <v>90</v>
      </c>
      <c r="BD583" t="s">
        <v>91</v>
      </c>
      <c r="BF583" s="6">
        <v>42584.721215277801</v>
      </c>
      <c r="BG583" s="8" t="s">
        <v>92</v>
      </c>
      <c r="BI583">
        <v>6</v>
      </c>
      <c r="BJ583">
        <v>109678</v>
      </c>
      <c r="BK583">
        <v>164466</v>
      </c>
      <c r="BL583" t="s">
        <v>4228</v>
      </c>
      <c r="BX583">
        <v>178894</v>
      </c>
    </row>
    <row r="584" spans="1:76" x14ac:dyDescent="0.25">
      <c r="A584">
        <v>179908</v>
      </c>
      <c r="B584">
        <v>131027</v>
      </c>
      <c r="F584" t="s">
        <v>73</v>
      </c>
      <c r="G584" t="s">
        <v>74</v>
      </c>
      <c r="H584" t="s">
        <v>4229</v>
      </c>
      <c r="I584" t="s">
        <v>117</v>
      </c>
      <c r="K584">
        <v>1</v>
      </c>
      <c r="L584" t="s">
        <v>76</v>
      </c>
      <c r="M584">
        <v>102854</v>
      </c>
      <c r="N584" t="s">
        <v>77</v>
      </c>
      <c r="O584" t="s">
        <v>77</v>
      </c>
      <c r="U584" t="s">
        <v>4230</v>
      </c>
      <c r="V584" s="2">
        <v>1</v>
      </c>
      <c r="W584" t="s">
        <v>4051</v>
      </c>
      <c r="X584" t="s">
        <v>4052</v>
      </c>
      <c r="Y584" t="s">
        <v>4053</v>
      </c>
      <c r="Z584" s="4">
        <v>9</v>
      </c>
      <c r="AA584" s="5">
        <v>901</v>
      </c>
      <c r="AB584" t="s">
        <v>4052</v>
      </c>
      <c r="AC584" t="s">
        <v>4231</v>
      </c>
      <c r="AD584">
        <v>2016</v>
      </c>
      <c r="AE584">
        <v>10</v>
      </c>
      <c r="AF584">
        <v>15</v>
      </c>
      <c r="AG584" t="s">
        <v>3149</v>
      </c>
      <c r="AJ584" t="s">
        <v>77</v>
      </c>
      <c r="AK584" t="s">
        <v>84</v>
      </c>
      <c r="AL584">
        <v>166286</v>
      </c>
      <c r="AM584">
        <v>6524125</v>
      </c>
      <c r="AN584" s="5">
        <v>167000</v>
      </c>
      <c r="AO584" s="5">
        <v>6525000</v>
      </c>
      <c r="AP584">
        <v>200</v>
      </c>
      <c r="AR584">
        <v>1010</v>
      </c>
      <c r="AT584" s="6" t="s">
        <v>4232</v>
      </c>
      <c r="AU584">
        <v>102854</v>
      </c>
      <c r="AW584" s="7" t="s">
        <v>86</v>
      </c>
      <c r="AX584">
        <v>1</v>
      </c>
      <c r="AY584" t="s">
        <v>87</v>
      </c>
      <c r="AZ584" t="s">
        <v>4233</v>
      </c>
      <c r="BA584" t="s">
        <v>4234</v>
      </c>
      <c r="BB584">
        <v>1010</v>
      </c>
      <c r="BC584" t="s">
        <v>90</v>
      </c>
      <c r="BD584" t="s">
        <v>91</v>
      </c>
      <c r="BF584" s="6">
        <v>42658.620104166701</v>
      </c>
      <c r="BG584" s="8" t="s">
        <v>92</v>
      </c>
      <c r="BI584">
        <v>6</v>
      </c>
      <c r="BJ584">
        <v>114103</v>
      </c>
      <c r="BK584">
        <v>164467</v>
      </c>
      <c r="BL584" t="s">
        <v>4235</v>
      </c>
      <c r="BX584">
        <v>179908</v>
      </c>
    </row>
    <row r="585" spans="1:76" x14ac:dyDescent="0.25">
      <c r="A585">
        <v>182077</v>
      </c>
      <c r="B585">
        <v>317006</v>
      </c>
      <c r="F585" t="s">
        <v>73</v>
      </c>
      <c r="G585" t="s">
        <v>94</v>
      </c>
      <c r="H585" t="s">
        <v>4236</v>
      </c>
      <c r="I585" s="1" t="str">
        <f>HYPERLINK(AT585,"Hb")</f>
        <v>Hb</v>
      </c>
      <c r="K585">
        <v>1</v>
      </c>
      <c r="L585" t="s">
        <v>76</v>
      </c>
      <c r="M585">
        <v>102854</v>
      </c>
      <c r="N585" t="s">
        <v>77</v>
      </c>
      <c r="O585" t="s">
        <v>77</v>
      </c>
      <c r="S585" t="s">
        <v>1547</v>
      </c>
      <c r="T585" t="s">
        <v>4237</v>
      </c>
      <c r="U585" t="s">
        <v>4238</v>
      </c>
      <c r="V585" s="11">
        <v>3</v>
      </c>
      <c r="W585" t="s">
        <v>4051</v>
      </c>
      <c r="X585" t="s">
        <v>4052</v>
      </c>
      <c r="Y585" t="s">
        <v>4053</v>
      </c>
      <c r="Z585" s="4">
        <v>9</v>
      </c>
      <c r="AA585" s="5">
        <v>901</v>
      </c>
      <c r="AB585" t="s">
        <v>4052</v>
      </c>
      <c r="AC585" t="s">
        <v>4239</v>
      </c>
      <c r="AD585">
        <v>1951</v>
      </c>
      <c r="AE585">
        <v>6</v>
      </c>
      <c r="AF585">
        <v>19</v>
      </c>
      <c r="AG585" t="s">
        <v>4240</v>
      </c>
      <c r="AH585" t="s">
        <v>233</v>
      </c>
      <c r="AJ585" t="s">
        <v>77</v>
      </c>
      <c r="AK585" t="s">
        <v>84</v>
      </c>
      <c r="AL585">
        <v>171113</v>
      </c>
      <c r="AM585">
        <v>6518471</v>
      </c>
      <c r="AN585" s="5">
        <v>171000</v>
      </c>
      <c r="AO585" s="5">
        <v>6519000</v>
      </c>
      <c r="AP585">
        <v>26702</v>
      </c>
      <c r="AR585">
        <v>8</v>
      </c>
      <c r="AS585" t="s">
        <v>4241</v>
      </c>
      <c r="AT585" t="s">
        <v>4242</v>
      </c>
      <c r="AU585">
        <v>102854</v>
      </c>
      <c r="AW585" s="7" t="s">
        <v>86</v>
      </c>
      <c r="AX585">
        <v>1</v>
      </c>
      <c r="AY585" t="s">
        <v>87</v>
      </c>
      <c r="AZ585" t="s">
        <v>4243</v>
      </c>
      <c r="BA585" t="s">
        <v>4244</v>
      </c>
      <c r="BB585">
        <v>8</v>
      </c>
      <c r="BC585" t="s">
        <v>102</v>
      </c>
      <c r="BD585" t="s">
        <v>174</v>
      </c>
      <c r="BE585">
        <v>1</v>
      </c>
      <c r="BF585" s="6">
        <v>40318</v>
      </c>
      <c r="BG585" s="8" t="s">
        <v>92</v>
      </c>
      <c r="BI585">
        <v>3</v>
      </c>
      <c r="BJ585">
        <v>488533</v>
      </c>
      <c r="BK585">
        <v>164455</v>
      </c>
      <c r="BL585" t="s">
        <v>4245</v>
      </c>
      <c r="BN585" t="s">
        <v>4246</v>
      </c>
      <c r="BX585">
        <v>182077</v>
      </c>
    </row>
    <row r="586" spans="1:76" x14ac:dyDescent="0.25">
      <c r="A586">
        <v>155500</v>
      </c>
      <c r="B586">
        <v>188778</v>
      </c>
      <c r="F586" t="s">
        <v>73</v>
      </c>
      <c r="G586" t="s">
        <v>4067</v>
      </c>
      <c r="H586" t="s">
        <v>4247</v>
      </c>
      <c r="I586" t="s">
        <v>400</v>
      </c>
      <c r="K586">
        <v>1</v>
      </c>
      <c r="L586" t="s">
        <v>76</v>
      </c>
      <c r="M586">
        <v>102854</v>
      </c>
      <c r="N586" t="s">
        <v>77</v>
      </c>
      <c r="O586" t="s">
        <v>77</v>
      </c>
      <c r="U586" t="s">
        <v>4248</v>
      </c>
      <c r="V586" s="2">
        <v>1</v>
      </c>
      <c r="W586" t="s">
        <v>4051</v>
      </c>
      <c r="X586" t="s">
        <v>4249</v>
      </c>
      <c r="Y586" t="s">
        <v>4053</v>
      </c>
      <c r="Z586" s="4">
        <v>9</v>
      </c>
      <c r="AA586" s="5">
        <v>904</v>
      </c>
      <c r="AB586" s="5" t="s">
        <v>4249</v>
      </c>
      <c r="AC586" t="s">
        <v>4250</v>
      </c>
      <c r="AD586">
        <v>1991</v>
      </c>
      <c r="AE586">
        <v>8</v>
      </c>
      <c r="AF586">
        <v>17</v>
      </c>
      <c r="AG586" t="s">
        <v>1174</v>
      </c>
      <c r="AH586" t="s">
        <v>233</v>
      </c>
      <c r="AJ586" t="s">
        <v>77</v>
      </c>
      <c r="AK586" t="s">
        <v>84</v>
      </c>
      <c r="AL586">
        <v>128798</v>
      </c>
      <c r="AM586">
        <v>6487783</v>
      </c>
      <c r="AN586" s="5">
        <v>129000</v>
      </c>
      <c r="AO586" s="5">
        <v>6487000</v>
      </c>
      <c r="AP586">
        <v>707</v>
      </c>
      <c r="AR586">
        <v>33</v>
      </c>
      <c r="AT586" s="6"/>
      <c r="AU586">
        <v>102854</v>
      </c>
      <c r="AW586" s="7" t="s">
        <v>86</v>
      </c>
      <c r="AX586">
        <v>1</v>
      </c>
      <c r="AY586" t="s">
        <v>87</v>
      </c>
      <c r="AZ586" t="s">
        <v>4251</v>
      </c>
      <c r="BA586" t="s">
        <v>4252</v>
      </c>
      <c r="BB586">
        <v>33</v>
      </c>
      <c r="BC586" t="s">
        <v>4072</v>
      </c>
      <c r="BD586" t="s">
        <v>174</v>
      </c>
      <c r="BF586" s="6">
        <v>41689</v>
      </c>
      <c r="BG586" s="8" t="s">
        <v>92</v>
      </c>
      <c r="BI586">
        <v>4</v>
      </c>
      <c r="BJ586">
        <v>340537</v>
      </c>
      <c r="BK586">
        <v>164469</v>
      </c>
      <c r="BL586" t="s">
        <v>4253</v>
      </c>
      <c r="BN586" t="s">
        <v>4254</v>
      </c>
      <c r="BX586">
        <v>155500</v>
      </c>
    </row>
    <row r="587" spans="1:76" x14ac:dyDescent="0.25">
      <c r="A587">
        <v>164897</v>
      </c>
      <c r="C587">
        <v>1</v>
      </c>
      <c r="D587">
        <v>1</v>
      </c>
      <c r="E587">
        <v>1</v>
      </c>
      <c r="F587" t="s">
        <v>73</v>
      </c>
      <c r="G587" t="s">
        <v>74</v>
      </c>
      <c r="H587" t="s">
        <v>4255</v>
      </c>
      <c r="I587" s="1" t="str">
        <f>HYPERLINK(AT587,"Foto")</f>
        <v>Foto</v>
      </c>
      <c r="K587">
        <v>1</v>
      </c>
      <c r="L587" t="s">
        <v>76</v>
      </c>
      <c r="M587">
        <v>102854</v>
      </c>
      <c r="N587" t="s">
        <v>77</v>
      </c>
      <c r="O587" t="s">
        <v>77</v>
      </c>
      <c r="U587" t="s">
        <v>4256</v>
      </c>
      <c r="V587" s="2">
        <v>1</v>
      </c>
      <c r="W587" t="s">
        <v>4051</v>
      </c>
      <c r="X587" t="s">
        <v>4257</v>
      </c>
      <c r="Y587" t="s">
        <v>4053</v>
      </c>
      <c r="Z587" s="4">
        <v>9</v>
      </c>
      <c r="AA587" s="5">
        <v>906</v>
      </c>
      <c r="AB587" s="5" t="s">
        <v>4257</v>
      </c>
      <c r="AC587" t="s">
        <v>4258</v>
      </c>
      <c r="AD587">
        <v>2018</v>
      </c>
      <c r="AE587">
        <v>6</v>
      </c>
      <c r="AF587">
        <v>27</v>
      </c>
      <c r="AG587" t="s">
        <v>4259</v>
      </c>
      <c r="AJ587" t="s">
        <v>77</v>
      </c>
      <c r="AK587" t="s">
        <v>84</v>
      </c>
      <c r="AL587">
        <v>142240</v>
      </c>
      <c r="AM587">
        <v>6498581</v>
      </c>
      <c r="AN587" s="5">
        <v>143000</v>
      </c>
      <c r="AO587" s="5">
        <v>6499000</v>
      </c>
      <c r="AP587">
        <v>5</v>
      </c>
      <c r="AR587">
        <v>1010</v>
      </c>
      <c r="AT587" s="6" t="s">
        <v>4260</v>
      </c>
      <c r="AU587">
        <v>102854</v>
      </c>
      <c r="AW587" s="7" t="s">
        <v>86</v>
      </c>
      <c r="AX587">
        <v>1</v>
      </c>
      <c r="AY587" t="s">
        <v>87</v>
      </c>
      <c r="AZ587" t="s">
        <v>4261</v>
      </c>
      <c r="BA587" t="s">
        <v>4262</v>
      </c>
      <c r="BB587">
        <v>1010</v>
      </c>
      <c r="BC587" t="s">
        <v>90</v>
      </c>
      <c r="BD587" t="s">
        <v>91</v>
      </c>
      <c r="BE587">
        <v>1</v>
      </c>
      <c r="BF587" s="6">
        <v>43499.9063425926</v>
      </c>
      <c r="BG587" s="8" t="s">
        <v>92</v>
      </c>
      <c r="BI587">
        <v>6</v>
      </c>
      <c r="BJ587">
        <v>192166</v>
      </c>
      <c r="BL587" t="s">
        <v>4263</v>
      </c>
      <c r="BX587">
        <v>164897</v>
      </c>
    </row>
    <row r="588" spans="1:76" x14ac:dyDescent="0.25">
      <c r="A588">
        <v>167610</v>
      </c>
      <c r="B588">
        <v>317013</v>
      </c>
      <c r="F588" t="s">
        <v>73</v>
      </c>
      <c r="G588" t="s">
        <v>94</v>
      </c>
      <c r="H588" t="s">
        <v>4264</v>
      </c>
      <c r="I588" s="1" t="str">
        <f>HYPERLINK(AT588,"Hb")</f>
        <v>Hb</v>
      </c>
      <c r="K588">
        <v>1</v>
      </c>
      <c r="L588" t="s">
        <v>76</v>
      </c>
      <c r="M588">
        <v>102854</v>
      </c>
      <c r="N588" t="s">
        <v>77</v>
      </c>
      <c r="O588" t="s">
        <v>77</v>
      </c>
      <c r="U588" t="s">
        <v>4265</v>
      </c>
      <c r="V588" s="11">
        <v>3</v>
      </c>
      <c r="W588" t="s">
        <v>4051</v>
      </c>
      <c r="X588" t="s">
        <v>4257</v>
      </c>
      <c r="Y588" t="s">
        <v>4053</v>
      </c>
      <c r="Z588" s="4">
        <v>9</v>
      </c>
      <c r="AA588" s="5">
        <v>906</v>
      </c>
      <c r="AB588" s="5" t="s">
        <v>4257</v>
      </c>
      <c r="AC588" t="s">
        <v>4266</v>
      </c>
      <c r="AD588">
        <v>1954</v>
      </c>
      <c r="AE588">
        <v>6</v>
      </c>
      <c r="AF588">
        <v>28</v>
      </c>
      <c r="AG588" t="s">
        <v>4267</v>
      </c>
      <c r="AH588" t="s">
        <v>233</v>
      </c>
      <c r="AJ588" t="s">
        <v>77</v>
      </c>
      <c r="AK588" t="s">
        <v>84</v>
      </c>
      <c r="AL588">
        <v>147724</v>
      </c>
      <c r="AM588">
        <v>6492795</v>
      </c>
      <c r="AN588" s="5">
        <v>147000</v>
      </c>
      <c r="AO588" s="5">
        <v>6493000</v>
      </c>
      <c r="AP588">
        <v>32057</v>
      </c>
      <c r="AR588">
        <v>8</v>
      </c>
      <c r="AS588" t="s">
        <v>4268</v>
      </c>
      <c r="AT588" t="s">
        <v>4269</v>
      </c>
      <c r="AU588">
        <v>102854</v>
      </c>
      <c r="AW588" s="7" t="s">
        <v>86</v>
      </c>
      <c r="AX588">
        <v>1</v>
      </c>
      <c r="AY588" t="s">
        <v>87</v>
      </c>
      <c r="AZ588" t="s">
        <v>4270</v>
      </c>
      <c r="BA588" t="s">
        <v>4271</v>
      </c>
      <c r="BB588">
        <v>8</v>
      </c>
      <c r="BC588" t="s">
        <v>102</v>
      </c>
      <c r="BD588" t="s">
        <v>174</v>
      </c>
      <c r="BE588">
        <v>1</v>
      </c>
      <c r="BF588" s="6">
        <v>40329</v>
      </c>
      <c r="BG588" s="8" t="s">
        <v>92</v>
      </c>
      <c r="BI588">
        <v>3</v>
      </c>
      <c r="BJ588">
        <v>488540</v>
      </c>
      <c r="BK588">
        <v>164470</v>
      </c>
      <c r="BL588" t="s">
        <v>4272</v>
      </c>
      <c r="BN588" t="s">
        <v>4273</v>
      </c>
      <c r="BX588">
        <v>167610</v>
      </c>
    </row>
    <row r="589" spans="1:76" x14ac:dyDescent="0.25">
      <c r="A589">
        <v>167609</v>
      </c>
      <c r="B589">
        <v>317012</v>
      </c>
      <c r="F589" t="s">
        <v>73</v>
      </c>
      <c r="G589" t="s">
        <v>94</v>
      </c>
      <c r="H589" t="s">
        <v>4274</v>
      </c>
      <c r="I589" s="1" t="str">
        <f>HYPERLINK(AT589,"Hb")</f>
        <v>Hb</v>
      </c>
      <c r="K589">
        <v>1</v>
      </c>
      <c r="L589" t="s">
        <v>76</v>
      </c>
      <c r="M589">
        <v>102854</v>
      </c>
      <c r="N589" t="s">
        <v>77</v>
      </c>
      <c r="O589" t="s">
        <v>77</v>
      </c>
      <c r="U589" t="s">
        <v>4265</v>
      </c>
      <c r="V589" s="11">
        <v>3</v>
      </c>
      <c r="W589" t="s">
        <v>4051</v>
      </c>
      <c r="X589" t="s">
        <v>4257</v>
      </c>
      <c r="Y589" t="s">
        <v>4053</v>
      </c>
      <c r="Z589" s="4">
        <v>9</v>
      </c>
      <c r="AA589" s="5">
        <v>906</v>
      </c>
      <c r="AB589" s="5" t="s">
        <v>4257</v>
      </c>
      <c r="AC589" t="s">
        <v>4275</v>
      </c>
      <c r="AD589">
        <v>1957</v>
      </c>
      <c r="AE589">
        <v>9</v>
      </c>
      <c r="AF589">
        <v>29</v>
      </c>
      <c r="AG589" t="s">
        <v>4276</v>
      </c>
      <c r="AH589" t="s">
        <v>233</v>
      </c>
      <c r="AJ589" t="s">
        <v>77</v>
      </c>
      <c r="AK589" t="s">
        <v>84</v>
      </c>
      <c r="AL589">
        <v>147724</v>
      </c>
      <c r="AM589">
        <v>6492795</v>
      </c>
      <c r="AN589" s="5">
        <v>147000</v>
      </c>
      <c r="AO589" s="5">
        <v>6493000</v>
      </c>
      <c r="AP589">
        <v>32057</v>
      </c>
      <c r="AR589">
        <v>8</v>
      </c>
      <c r="AS589" t="s">
        <v>4268</v>
      </c>
      <c r="AT589" t="s">
        <v>4277</v>
      </c>
      <c r="AU589">
        <v>102854</v>
      </c>
      <c r="AW589" s="7" t="s">
        <v>86</v>
      </c>
      <c r="AX589">
        <v>1</v>
      </c>
      <c r="AY589" t="s">
        <v>87</v>
      </c>
      <c r="AZ589" t="s">
        <v>4270</v>
      </c>
      <c r="BA589" t="s">
        <v>4278</v>
      </c>
      <c r="BB589">
        <v>8</v>
      </c>
      <c r="BC589" t="s">
        <v>102</v>
      </c>
      <c r="BD589" t="s">
        <v>174</v>
      </c>
      <c r="BE589">
        <v>1</v>
      </c>
      <c r="BF589" s="6">
        <v>40318</v>
      </c>
      <c r="BG589" s="8" t="s">
        <v>92</v>
      </c>
      <c r="BI589">
        <v>3</v>
      </c>
      <c r="BJ589">
        <v>488539</v>
      </c>
      <c r="BK589">
        <v>164471</v>
      </c>
      <c r="BL589" t="s">
        <v>4279</v>
      </c>
      <c r="BN589" t="s">
        <v>4280</v>
      </c>
      <c r="BX589">
        <v>167609</v>
      </c>
    </row>
    <row r="590" spans="1:76" x14ac:dyDescent="0.25">
      <c r="A590">
        <v>175806</v>
      </c>
      <c r="C590">
        <v>1</v>
      </c>
      <c r="D590">
        <v>1</v>
      </c>
      <c r="E590">
        <v>1</v>
      </c>
      <c r="F590" t="s">
        <v>73</v>
      </c>
      <c r="G590" t="s">
        <v>74</v>
      </c>
      <c r="H590" t="s">
        <v>4281</v>
      </c>
      <c r="I590" s="1" t="str">
        <f>HYPERLINK(AT590,"Foto")</f>
        <v>Foto</v>
      </c>
      <c r="K590">
        <v>1</v>
      </c>
      <c r="L590" t="s">
        <v>76</v>
      </c>
      <c r="M590">
        <v>102854</v>
      </c>
      <c r="N590" t="s">
        <v>77</v>
      </c>
      <c r="O590" t="s">
        <v>77</v>
      </c>
      <c r="U590" t="s">
        <v>4282</v>
      </c>
      <c r="V590" s="2">
        <v>1</v>
      </c>
      <c r="W590" t="s">
        <v>4051</v>
      </c>
      <c r="X590" t="s">
        <v>4283</v>
      </c>
      <c r="Y590" t="s">
        <v>4053</v>
      </c>
      <c r="Z590" s="4">
        <v>9</v>
      </c>
      <c r="AA590" s="5">
        <v>911</v>
      </c>
      <c r="AB590" s="5" t="s">
        <v>4283</v>
      </c>
      <c r="AC590" t="s">
        <v>4284</v>
      </c>
      <c r="AD590">
        <v>2020</v>
      </c>
      <c r="AE590">
        <v>7</v>
      </c>
      <c r="AF590">
        <v>7</v>
      </c>
      <c r="AG590" t="s">
        <v>796</v>
      </c>
      <c r="AJ590" t="s">
        <v>77</v>
      </c>
      <c r="AK590" t="s">
        <v>84</v>
      </c>
      <c r="AL590">
        <v>159104</v>
      </c>
      <c r="AM590">
        <v>6537149</v>
      </c>
      <c r="AN590" s="5">
        <v>159000</v>
      </c>
      <c r="AO590" s="5">
        <v>6537000</v>
      </c>
      <c r="AP590">
        <v>5</v>
      </c>
      <c r="AR590">
        <v>1010</v>
      </c>
      <c r="AS590" t="s">
        <v>4285</v>
      </c>
      <c r="AT590" s="6" t="s">
        <v>4286</v>
      </c>
      <c r="AU590">
        <v>102854</v>
      </c>
      <c r="AW590" s="7" t="s">
        <v>86</v>
      </c>
      <c r="AX590">
        <v>1</v>
      </c>
      <c r="AY590" t="s">
        <v>87</v>
      </c>
      <c r="AZ590" t="s">
        <v>4287</v>
      </c>
      <c r="BA590" t="s">
        <v>4288</v>
      </c>
      <c r="BB590">
        <v>1010</v>
      </c>
      <c r="BC590" t="s">
        <v>90</v>
      </c>
      <c r="BD590" t="s">
        <v>91</v>
      </c>
      <c r="BE590">
        <v>1</v>
      </c>
      <c r="BF590" s="6">
        <v>44030.676238425898</v>
      </c>
      <c r="BG590" s="8" t="s">
        <v>92</v>
      </c>
      <c r="BI590">
        <v>6</v>
      </c>
      <c r="BJ590">
        <v>241711</v>
      </c>
      <c r="BL590" t="s">
        <v>4289</v>
      </c>
      <c r="BX590">
        <v>175806</v>
      </c>
    </row>
    <row r="591" spans="1:76" x14ac:dyDescent="0.25">
      <c r="A591">
        <v>175807</v>
      </c>
      <c r="C591">
        <v>1</v>
      </c>
      <c r="D591">
        <v>1</v>
      </c>
      <c r="E591">
        <v>2</v>
      </c>
      <c r="F591" t="s">
        <v>73</v>
      </c>
      <c r="G591" t="s">
        <v>74</v>
      </c>
      <c r="H591" t="s">
        <v>4290</v>
      </c>
      <c r="I591" s="1" t="str">
        <f>HYPERLINK(AT591,"Foto")</f>
        <v>Foto</v>
      </c>
      <c r="K591">
        <v>1</v>
      </c>
      <c r="L591" t="s">
        <v>76</v>
      </c>
      <c r="M591">
        <v>102854</v>
      </c>
      <c r="N591" t="s">
        <v>77</v>
      </c>
      <c r="O591" t="s">
        <v>77</v>
      </c>
      <c r="U591" t="s">
        <v>4282</v>
      </c>
      <c r="V591" s="2">
        <v>1</v>
      </c>
      <c r="W591" t="s">
        <v>4051</v>
      </c>
      <c r="X591" t="s">
        <v>4283</v>
      </c>
      <c r="Y591" t="s">
        <v>4053</v>
      </c>
      <c r="Z591" s="4">
        <v>9</v>
      </c>
      <c r="AA591" s="5">
        <v>911</v>
      </c>
      <c r="AB591" s="5" t="s">
        <v>4283</v>
      </c>
      <c r="AC591" t="s">
        <v>4291</v>
      </c>
      <c r="AD591">
        <v>2020</v>
      </c>
      <c r="AE591">
        <v>7</v>
      </c>
      <c r="AF591">
        <v>7</v>
      </c>
      <c r="AG591" t="s">
        <v>796</v>
      </c>
      <c r="AJ591" t="s">
        <v>77</v>
      </c>
      <c r="AK591" t="s">
        <v>84</v>
      </c>
      <c r="AL591">
        <v>159104</v>
      </c>
      <c r="AM591">
        <v>6537149</v>
      </c>
      <c r="AN591" s="5">
        <v>159000</v>
      </c>
      <c r="AO591" s="5">
        <v>6537000</v>
      </c>
      <c r="AP591">
        <v>10</v>
      </c>
      <c r="AR591">
        <v>1010</v>
      </c>
      <c r="AT591" s="6" t="s">
        <v>4292</v>
      </c>
      <c r="AU591">
        <v>102854</v>
      </c>
      <c r="AW591" s="7" t="s">
        <v>86</v>
      </c>
      <c r="AX591">
        <v>1</v>
      </c>
      <c r="AY591" t="s">
        <v>87</v>
      </c>
      <c r="AZ591" t="s">
        <v>4287</v>
      </c>
      <c r="BA591" t="s">
        <v>4293</v>
      </c>
      <c r="BB591">
        <v>1010</v>
      </c>
      <c r="BC591" t="s">
        <v>90</v>
      </c>
      <c r="BD591" t="s">
        <v>91</v>
      </c>
      <c r="BE591">
        <v>1</v>
      </c>
      <c r="BF591" s="6">
        <v>44077.897569444402</v>
      </c>
      <c r="BG591" s="8" t="s">
        <v>92</v>
      </c>
      <c r="BI591">
        <v>6</v>
      </c>
      <c r="BJ591">
        <v>248190</v>
      </c>
      <c r="BL591" t="s">
        <v>4294</v>
      </c>
      <c r="BX591">
        <v>175807</v>
      </c>
    </row>
    <row r="592" spans="1:76" x14ac:dyDescent="0.25">
      <c r="A592">
        <v>170087</v>
      </c>
      <c r="B592">
        <v>123099</v>
      </c>
      <c r="F592" t="s">
        <v>73</v>
      </c>
      <c r="G592" t="s">
        <v>74</v>
      </c>
      <c r="H592" t="s">
        <v>4295</v>
      </c>
      <c r="I592" t="s">
        <v>117</v>
      </c>
      <c r="K592">
        <v>1</v>
      </c>
      <c r="L592" t="s">
        <v>76</v>
      </c>
      <c r="M592">
        <v>102854</v>
      </c>
      <c r="N592" t="s">
        <v>77</v>
      </c>
      <c r="O592" t="s">
        <v>77</v>
      </c>
      <c r="U592" t="s">
        <v>4296</v>
      </c>
      <c r="V592" s="2">
        <v>1</v>
      </c>
      <c r="W592" t="s">
        <v>4051</v>
      </c>
      <c r="X592" t="s">
        <v>4297</v>
      </c>
      <c r="Y592" t="s">
        <v>4053</v>
      </c>
      <c r="Z592" s="4">
        <v>9</v>
      </c>
      <c r="AA592" s="5">
        <v>912</v>
      </c>
      <c r="AB592" t="s">
        <v>4297</v>
      </c>
      <c r="AC592" t="s">
        <v>4298</v>
      </c>
      <c r="AD592">
        <v>2016</v>
      </c>
      <c r="AE592">
        <v>7</v>
      </c>
      <c r="AF592">
        <v>3</v>
      </c>
      <c r="AG592" t="s">
        <v>3149</v>
      </c>
      <c r="AJ592" t="s">
        <v>77</v>
      </c>
      <c r="AK592" t="s">
        <v>84</v>
      </c>
      <c r="AL592">
        <v>152721</v>
      </c>
      <c r="AM592">
        <v>6525772</v>
      </c>
      <c r="AN592" s="5">
        <v>153000</v>
      </c>
      <c r="AO592" s="5">
        <v>6525000</v>
      </c>
      <c r="AP592">
        <v>10</v>
      </c>
      <c r="AR592">
        <v>1010</v>
      </c>
      <c r="AT592" s="6" t="s">
        <v>4299</v>
      </c>
      <c r="AU592">
        <v>102854</v>
      </c>
      <c r="AW592" s="7" t="s">
        <v>86</v>
      </c>
      <c r="AX592">
        <v>1</v>
      </c>
      <c r="AY592" t="s">
        <v>87</v>
      </c>
      <c r="AZ592" t="s">
        <v>4300</v>
      </c>
      <c r="BA592" t="s">
        <v>4301</v>
      </c>
      <c r="BB592">
        <v>1010</v>
      </c>
      <c r="BC592" t="s">
        <v>90</v>
      </c>
      <c r="BD592" t="s">
        <v>91</v>
      </c>
      <c r="BF592" s="6">
        <v>42554.752314814803</v>
      </c>
      <c r="BG592" s="8" t="s">
        <v>92</v>
      </c>
      <c r="BI592">
        <v>6</v>
      </c>
      <c r="BJ592">
        <v>107164</v>
      </c>
      <c r="BK592">
        <v>164472</v>
      </c>
      <c r="BL592" t="s">
        <v>4302</v>
      </c>
      <c r="BX592">
        <v>170087</v>
      </c>
    </row>
    <row r="593" spans="1:76" x14ac:dyDescent="0.25">
      <c r="A593">
        <v>165557</v>
      </c>
      <c r="B593">
        <v>189354</v>
      </c>
      <c r="F593" t="s">
        <v>73</v>
      </c>
      <c r="G593" t="s">
        <v>4067</v>
      </c>
      <c r="H593" t="s">
        <v>4303</v>
      </c>
      <c r="I593" t="s">
        <v>400</v>
      </c>
      <c r="K593">
        <v>1</v>
      </c>
      <c r="L593" t="s">
        <v>76</v>
      </c>
      <c r="M593">
        <v>102854</v>
      </c>
      <c r="N593" t="s">
        <v>77</v>
      </c>
      <c r="O593" t="s">
        <v>77</v>
      </c>
      <c r="U593" t="s">
        <v>4304</v>
      </c>
      <c r="V593" s="2">
        <v>1</v>
      </c>
      <c r="W593" t="s">
        <v>4051</v>
      </c>
      <c r="X593" t="s">
        <v>4305</v>
      </c>
      <c r="Y593" t="s">
        <v>4053</v>
      </c>
      <c r="Z593" s="4">
        <v>9</v>
      </c>
      <c r="AA593" s="5">
        <v>914</v>
      </c>
      <c r="AB593" s="5" t="s">
        <v>4305</v>
      </c>
      <c r="AC593" t="s">
        <v>4306</v>
      </c>
      <c r="AD593">
        <v>1996</v>
      </c>
      <c r="AE593">
        <v>6</v>
      </c>
      <c r="AF593">
        <v>19</v>
      </c>
      <c r="AG593" t="s">
        <v>4307</v>
      </c>
      <c r="AH593" t="s">
        <v>233</v>
      </c>
      <c r="AJ593" t="s">
        <v>77</v>
      </c>
      <c r="AK593" t="s">
        <v>84</v>
      </c>
      <c r="AL593">
        <v>143450</v>
      </c>
      <c r="AM593">
        <v>6515093</v>
      </c>
      <c r="AN593" s="5">
        <v>143000</v>
      </c>
      <c r="AO593" s="5">
        <v>6515000</v>
      </c>
      <c r="AP593">
        <v>71</v>
      </c>
      <c r="AR593">
        <v>33</v>
      </c>
      <c r="AT593" s="6"/>
      <c r="AU593">
        <v>102854</v>
      </c>
      <c r="AW593" s="7" t="s">
        <v>86</v>
      </c>
      <c r="AX593">
        <v>1</v>
      </c>
      <c r="AY593" t="s">
        <v>87</v>
      </c>
      <c r="AZ593" t="s">
        <v>4308</v>
      </c>
      <c r="BA593" t="s">
        <v>4309</v>
      </c>
      <c r="BB593">
        <v>33</v>
      </c>
      <c r="BC593" t="s">
        <v>4072</v>
      </c>
      <c r="BD593" t="s">
        <v>174</v>
      </c>
      <c r="BF593" s="6">
        <v>41689</v>
      </c>
      <c r="BG593" s="8" t="s">
        <v>92</v>
      </c>
      <c r="BI593">
        <v>4</v>
      </c>
      <c r="BJ593">
        <v>341050</v>
      </c>
      <c r="BK593">
        <v>164489</v>
      </c>
      <c r="BL593" t="s">
        <v>4310</v>
      </c>
      <c r="BN593" t="s">
        <v>4311</v>
      </c>
      <c r="BX593">
        <v>165557</v>
      </c>
    </row>
    <row r="594" spans="1:76" x14ac:dyDescent="0.25">
      <c r="A594">
        <v>165558</v>
      </c>
      <c r="B594">
        <v>189361</v>
      </c>
      <c r="F594" t="s">
        <v>73</v>
      </c>
      <c r="G594" t="s">
        <v>4067</v>
      </c>
      <c r="H594" t="s">
        <v>4312</v>
      </c>
      <c r="I594" t="s">
        <v>400</v>
      </c>
      <c r="K594">
        <v>1</v>
      </c>
      <c r="L594" t="s">
        <v>76</v>
      </c>
      <c r="M594">
        <v>102854</v>
      </c>
      <c r="N594" t="s">
        <v>77</v>
      </c>
      <c r="O594" t="s">
        <v>77</v>
      </c>
      <c r="U594" t="s">
        <v>4304</v>
      </c>
      <c r="V594" s="2">
        <v>1</v>
      </c>
      <c r="W594" t="s">
        <v>4051</v>
      </c>
      <c r="X594" t="s">
        <v>4305</v>
      </c>
      <c r="Y594" t="s">
        <v>4053</v>
      </c>
      <c r="Z594" s="4">
        <v>9</v>
      </c>
      <c r="AA594" s="5">
        <v>914</v>
      </c>
      <c r="AB594" s="5" t="s">
        <v>4305</v>
      </c>
      <c r="AC594" t="s">
        <v>4313</v>
      </c>
      <c r="AD594">
        <v>1996</v>
      </c>
      <c r="AE594">
        <v>8</v>
      </c>
      <c r="AF594">
        <v>5</v>
      </c>
      <c r="AG594" t="s">
        <v>4314</v>
      </c>
      <c r="AH594" t="s">
        <v>233</v>
      </c>
      <c r="AJ594" t="s">
        <v>77</v>
      </c>
      <c r="AK594" t="s">
        <v>84</v>
      </c>
      <c r="AL594">
        <v>143450</v>
      </c>
      <c r="AM594">
        <v>6515093</v>
      </c>
      <c r="AN594" s="5">
        <v>143000</v>
      </c>
      <c r="AO594" s="5">
        <v>6515000</v>
      </c>
      <c r="AP594">
        <v>71</v>
      </c>
      <c r="AR594">
        <v>33</v>
      </c>
      <c r="AT594" s="6"/>
      <c r="AU594">
        <v>102854</v>
      </c>
      <c r="AW594" s="7" t="s">
        <v>86</v>
      </c>
      <c r="AX594">
        <v>1</v>
      </c>
      <c r="AY594" t="s">
        <v>87</v>
      </c>
      <c r="AZ594" t="s">
        <v>4308</v>
      </c>
      <c r="BA594" t="s">
        <v>4315</v>
      </c>
      <c r="BB594">
        <v>33</v>
      </c>
      <c r="BC594" t="s">
        <v>4072</v>
      </c>
      <c r="BD594" t="s">
        <v>174</v>
      </c>
      <c r="BF594" s="6">
        <v>41689</v>
      </c>
      <c r="BG594" s="8" t="s">
        <v>92</v>
      </c>
      <c r="BI594">
        <v>4</v>
      </c>
      <c r="BJ594">
        <v>341056</v>
      </c>
      <c r="BK594">
        <v>164490</v>
      </c>
      <c r="BL594" t="s">
        <v>4316</v>
      </c>
      <c r="BN594" t="s">
        <v>4317</v>
      </c>
      <c r="BX594">
        <v>165558</v>
      </c>
    </row>
    <row r="595" spans="1:76" x14ac:dyDescent="0.25">
      <c r="A595">
        <v>168065</v>
      </c>
      <c r="C595">
        <v>1</v>
      </c>
      <c r="D595">
        <v>1</v>
      </c>
      <c r="E595">
        <v>1</v>
      </c>
      <c r="F595" t="s">
        <v>73</v>
      </c>
      <c r="G595" t="s">
        <v>74</v>
      </c>
      <c r="H595" t="s">
        <v>4318</v>
      </c>
      <c r="I595" t="s">
        <v>117</v>
      </c>
      <c r="K595">
        <v>1</v>
      </c>
      <c r="L595" t="s">
        <v>76</v>
      </c>
      <c r="M595">
        <v>102854</v>
      </c>
      <c r="N595" t="s">
        <v>77</v>
      </c>
      <c r="O595" t="s">
        <v>77</v>
      </c>
      <c r="U595" t="s">
        <v>4319</v>
      </c>
      <c r="V595" s="2">
        <v>1</v>
      </c>
      <c r="W595" t="s">
        <v>4051</v>
      </c>
      <c r="X595" t="s">
        <v>4305</v>
      </c>
      <c r="Y595" t="s">
        <v>4053</v>
      </c>
      <c r="Z595" s="4">
        <v>9</v>
      </c>
      <c r="AA595" s="5">
        <v>914</v>
      </c>
      <c r="AB595" s="5" t="s">
        <v>4305</v>
      </c>
      <c r="AC595" t="s">
        <v>4320</v>
      </c>
      <c r="AD595">
        <v>2021</v>
      </c>
      <c r="AE595">
        <v>7</v>
      </c>
      <c r="AF595">
        <v>11</v>
      </c>
      <c r="AG595" t="s">
        <v>4170</v>
      </c>
      <c r="AJ595" t="s">
        <v>77</v>
      </c>
      <c r="AK595" t="s">
        <v>84</v>
      </c>
      <c r="AL595">
        <v>148572</v>
      </c>
      <c r="AM595">
        <v>6513734</v>
      </c>
      <c r="AN595" s="5">
        <v>149000</v>
      </c>
      <c r="AO595" s="5">
        <v>6513000</v>
      </c>
      <c r="AP595">
        <v>50</v>
      </c>
      <c r="AR595">
        <v>1010</v>
      </c>
      <c r="AT595" s="6" t="s">
        <v>4321</v>
      </c>
      <c r="AU595">
        <v>102854</v>
      </c>
      <c r="AW595" s="7" t="s">
        <v>86</v>
      </c>
      <c r="AX595">
        <v>1</v>
      </c>
      <c r="AY595" t="s">
        <v>87</v>
      </c>
      <c r="AZ595" t="s">
        <v>4322</v>
      </c>
      <c r="BA595" t="s">
        <v>4323</v>
      </c>
      <c r="BB595">
        <v>1010</v>
      </c>
      <c r="BC595" t="s">
        <v>90</v>
      </c>
      <c r="BD595" t="s">
        <v>91</v>
      </c>
      <c r="BF595" s="6">
        <v>44391.839675925898</v>
      </c>
      <c r="BG595" s="8" t="s">
        <v>92</v>
      </c>
      <c r="BI595">
        <v>6</v>
      </c>
      <c r="BJ595">
        <v>274464</v>
      </c>
      <c r="BL595" t="s">
        <v>4324</v>
      </c>
      <c r="BX595">
        <v>168065</v>
      </c>
    </row>
    <row r="596" spans="1:76" x14ac:dyDescent="0.25">
      <c r="A596">
        <v>169561</v>
      </c>
      <c r="C596">
        <v>1</v>
      </c>
      <c r="D596">
        <v>1</v>
      </c>
      <c r="E596">
        <v>1</v>
      </c>
      <c r="F596" t="s">
        <v>73</v>
      </c>
      <c r="G596" t="s">
        <v>74</v>
      </c>
      <c r="H596" t="s">
        <v>4325</v>
      </c>
      <c r="I596" t="s">
        <v>117</v>
      </c>
      <c r="K596">
        <v>1</v>
      </c>
      <c r="L596" t="s">
        <v>76</v>
      </c>
      <c r="M596">
        <v>102854</v>
      </c>
      <c r="N596" t="s">
        <v>77</v>
      </c>
      <c r="O596" t="s">
        <v>77</v>
      </c>
      <c r="U596" t="s">
        <v>4326</v>
      </c>
      <c r="V596" s="2">
        <v>1</v>
      </c>
      <c r="W596" t="s">
        <v>4051</v>
      </c>
      <c r="X596" t="s">
        <v>4305</v>
      </c>
      <c r="Y596" t="s">
        <v>4053</v>
      </c>
      <c r="Z596" s="4">
        <v>9</v>
      </c>
      <c r="AA596" s="5">
        <v>914</v>
      </c>
      <c r="AB596" s="5" t="s">
        <v>4305</v>
      </c>
      <c r="AC596" t="s">
        <v>4327</v>
      </c>
      <c r="AD596">
        <v>2018</v>
      </c>
      <c r="AE596">
        <v>9</v>
      </c>
      <c r="AF596">
        <v>15</v>
      </c>
      <c r="AG596" t="s">
        <v>796</v>
      </c>
      <c r="AJ596" t="s">
        <v>77</v>
      </c>
      <c r="AK596" t="s">
        <v>84</v>
      </c>
      <c r="AL596">
        <v>151878</v>
      </c>
      <c r="AM596">
        <v>6508213</v>
      </c>
      <c r="AN596" s="5">
        <v>151000</v>
      </c>
      <c r="AO596" s="5">
        <v>6509000</v>
      </c>
      <c r="AP596">
        <v>25</v>
      </c>
      <c r="AR596">
        <v>1010</v>
      </c>
      <c r="AS596" t="s">
        <v>1596</v>
      </c>
      <c r="AT596" s="6" t="s">
        <v>4328</v>
      </c>
      <c r="AU596">
        <v>102854</v>
      </c>
      <c r="AW596" s="7" t="s">
        <v>86</v>
      </c>
      <c r="AX596">
        <v>1</v>
      </c>
      <c r="AY596" t="s">
        <v>87</v>
      </c>
      <c r="AZ596" t="s">
        <v>4329</v>
      </c>
      <c r="BA596" t="s">
        <v>4330</v>
      </c>
      <c r="BB596">
        <v>1010</v>
      </c>
      <c r="BC596" t="s">
        <v>90</v>
      </c>
      <c r="BD596" t="s">
        <v>91</v>
      </c>
      <c r="BF596" s="6">
        <v>43713.546527777798</v>
      </c>
      <c r="BG596" s="8" t="s">
        <v>92</v>
      </c>
      <c r="BI596">
        <v>6</v>
      </c>
      <c r="BJ596">
        <v>166765</v>
      </c>
      <c r="BL596" t="s">
        <v>4331</v>
      </c>
      <c r="BX596">
        <v>169561</v>
      </c>
    </row>
    <row r="597" spans="1:76" x14ac:dyDescent="0.25">
      <c r="A597">
        <v>172570</v>
      </c>
      <c r="B597">
        <v>317007</v>
      </c>
      <c r="F597" t="s">
        <v>73</v>
      </c>
      <c r="G597" t="s">
        <v>94</v>
      </c>
      <c r="H597" t="s">
        <v>4332</v>
      </c>
      <c r="I597" s="1" t="str">
        <f>HYPERLINK(AT597,"Hb")</f>
        <v>Hb</v>
      </c>
      <c r="K597">
        <v>1</v>
      </c>
      <c r="L597" t="s">
        <v>76</v>
      </c>
      <c r="M597">
        <v>102854</v>
      </c>
      <c r="N597" t="s">
        <v>77</v>
      </c>
      <c r="O597" t="s">
        <v>77</v>
      </c>
      <c r="U597" t="s">
        <v>4333</v>
      </c>
      <c r="V597" s="2">
        <v>1</v>
      </c>
      <c r="W597" t="s">
        <v>4051</v>
      </c>
      <c r="X597" t="s">
        <v>4305</v>
      </c>
      <c r="Y597" t="s">
        <v>4053</v>
      </c>
      <c r="Z597" s="4">
        <v>9</v>
      </c>
      <c r="AA597" s="5">
        <v>914</v>
      </c>
      <c r="AB597" s="5" t="s">
        <v>4305</v>
      </c>
      <c r="AC597" t="s">
        <v>4334</v>
      </c>
      <c r="AD597">
        <v>1967</v>
      </c>
      <c r="AE597">
        <v>7</v>
      </c>
      <c r="AF597">
        <v>13</v>
      </c>
      <c r="AG597" t="s">
        <v>337</v>
      </c>
      <c r="AH597" t="s">
        <v>233</v>
      </c>
      <c r="AJ597" t="s">
        <v>77</v>
      </c>
      <c r="AK597" t="s">
        <v>84</v>
      </c>
      <c r="AL597">
        <v>155082</v>
      </c>
      <c r="AM597">
        <v>6513593</v>
      </c>
      <c r="AN597" s="5">
        <v>155000</v>
      </c>
      <c r="AO597" s="5">
        <v>6513000</v>
      </c>
      <c r="AP597">
        <v>250</v>
      </c>
      <c r="AR597">
        <v>8</v>
      </c>
      <c r="AS597" t="s">
        <v>4335</v>
      </c>
      <c r="AT597" t="s">
        <v>4336</v>
      </c>
      <c r="AU597">
        <v>102854</v>
      </c>
      <c r="AW597" s="7" t="s">
        <v>86</v>
      </c>
      <c r="AX597">
        <v>1</v>
      </c>
      <c r="AY597" t="s">
        <v>87</v>
      </c>
      <c r="AZ597" t="s">
        <v>4337</v>
      </c>
      <c r="BA597" t="s">
        <v>4338</v>
      </c>
      <c r="BB597">
        <v>8</v>
      </c>
      <c r="BC597" t="s">
        <v>102</v>
      </c>
      <c r="BD597" t="s">
        <v>174</v>
      </c>
      <c r="BE597">
        <v>1</v>
      </c>
      <c r="BF597" s="6">
        <v>40997</v>
      </c>
      <c r="BG597" s="8" t="s">
        <v>92</v>
      </c>
      <c r="BI597">
        <v>3</v>
      </c>
      <c r="BJ597">
        <v>488534</v>
      </c>
      <c r="BK597">
        <v>164477</v>
      </c>
      <c r="BL597" t="s">
        <v>4339</v>
      </c>
      <c r="BN597" t="s">
        <v>4340</v>
      </c>
      <c r="BX597">
        <v>172570</v>
      </c>
    </row>
    <row r="598" spans="1:76" x14ac:dyDescent="0.25">
      <c r="A598">
        <v>172571</v>
      </c>
      <c r="B598">
        <v>317011</v>
      </c>
      <c r="F598" t="s">
        <v>73</v>
      </c>
      <c r="G598" t="s">
        <v>94</v>
      </c>
      <c r="H598" t="s">
        <v>4341</v>
      </c>
      <c r="I598" s="1" t="str">
        <f>HYPERLINK(AT598,"Hb")</f>
        <v>Hb</v>
      </c>
      <c r="K598">
        <v>1</v>
      </c>
      <c r="L598" t="s">
        <v>76</v>
      </c>
      <c r="M598">
        <v>102854</v>
      </c>
      <c r="N598" t="s">
        <v>77</v>
      </c>
      <c r="O598" t="s">
        <v>77</v>
      </c>
      <c r="U598" t="s">
        <v>4333</v>
      </c>
      <c r="V598" s="2">
        <v>1</v>
      </c>
      <c r="W598" t="s">
        <v>4051</v>
      </c>
      <c r="X598" t="s">
        <v>4305</v>
      </c>
      <c r="Y598" t="s">
        <v>4053</v>
      </c>
      <c r="Z598" s="4">
        <v>9</v>
      </c>
      <c r="AA598" s="5">
        <v>914</v>
      </c>
      <c r="AB598" s="5" t="s">
        <v>4305</v>
      </c>
      <c r="AC598" t="s">
        <v>4342</v>
      </c>
      <c r="AD598">
        <v>1973</v>
      </c>
      <c r="AE598">
        <v>7</v>
      </c>
      <c r="AF598">
        <v>20</v>
      </c>
      <c r="AG598" t="s">
        <v>337</v>
      </c>
      <c r="AH598" t="s">
        <v>233</v>
      </c>
      <c r="AJ598" t="s">
        <v>77</v>
      </c>
      <c r="AK598" t="s">
        <v>84</v>
      </c>
      <c r="AL598">
        <v>155082</v>
      </c>
      <c r="AM598">
        <v>6513593</v>
      </c>
      <c r="AN598" s="5">
        <v>155000</v>
      </c>
      <c r="AO598" s="5">
        <v>6513000</v>
      </c>
      <c r="AP598">
        <v>250</v>
      </c>
      <c r="AR598">
        <v>8</v>
      </c>
      <c r="AS598" t="s">
        <v>170</v>
      </c>
      <c r="AT598" t="s">
        <v>4343</v>
      </c>
      <c r="AU598">
        <v>102854</v>
      </c>
      <c r="AW598" s="7" t="s">
        <v>86</v>
      </c>
      <c r="AX598">
        <v>1</v>
      </c>
      <c r="AY598" t="s">
        <v>87</v>
      </c>
      <c r="AZ598" t="s">
        <v>4337</v>
      </c>
      <c r="BA598" t="s">
        <v>4344</v>
      </c>
      <c r="BB598">
        <v>8</v>
      </c>
      <c r="BC598" t="s">
        <v>102</v>
      </c>
      <c r="BD598" t="s">
        <v>174</v>
      </c>
      <c r="BE598">
        <v>1</v>
      </c>
      <c r="BF598" s="6">
        <v>40997</v>
      </c>
      <c r="BG598" s="8" t="s">
        <v>92</v>
      </c>
      <c r="BI598">
        <v>3</v>
      </c>
      <c r="BJ598">
        <v>488538</v>
      </c>
      <c r="BK598">
        <v>164478</v>
      </c>
      <c r="BL598" t="s">
        <v>4345</v>
      </c>
      <c r="BN598" t="s">
        <v>4346</v>
      </c>
      <c r="BX598">
        <v>172571</v>
      </c>
    </row>
    <row r="599" spans="1:76" x14ac:dyDescent="0.25">
      <c r="A599">
        <v>172966</v>
      </c>
      <c r="B599">
        <v>190716</v>
      </c>
      <c r="F599" t="s">
        <v>73</v>
      </c>
      <c r="G599" t="s">
        <v>4067</v>
      </c>
      <c r="H599" t="s">
        <v>4347</v>
      </c>
      <c r="I599" t="s">
        <v>400</v>
      </c>
      <c r="K599">
        <v>1</v>
      </c>
      <c r="L599" t="s">
        <v>76</v>
      </c>
      <c r="M599">
        <v>102854</v>
      </c>
      <c r="N599" t="s">
        <v>77</v>
      </c>
      <c r="O599" t="s">
        <v>77</v>
      </c>
      <c r="U599" t="s">
        <v>4333</v>
      </c>
      <c r="V599" s="2">
        <v>1</v>
      </c>
      <c r="W599" t="s">
        <v>4051</v>
      </c>
      <c r="X599" t="s">
        <v>4305</v>
      </c>
      <c r="Y599" t="s">
        <v>4053</v>
      </c>
      <c r="Z599" s="4">
        <v>9</v>
      </c>
      <c r="AA599" s="5">
        <v>914</v>
      </c>
      <c r="AB599" s="5" t="s">
        <v>4305</v>
      </c>
      <c r="AC599" t="s">
        <v>4348</v>
      </c>
      <c r="AD599">
        <v>1976</v>
      </c>
      <c r="AE599">
        <v>8</v>
      </c>
      <c r="AF599">
        <v>26</v>
      </c>
      <c r="AG599" t="s">
        <v>4349</v>
      </c>
      <c r="AH599" t="s">
        <v>233</v>
      </c>
      <c r="AJ599" t="s">
        <v>77</v>
      </c>
      <c r="AK599" t="s">
        <v>84</v>
      </c>
      <c r="AL599">
        <v>155248</v>
      </c>
      <c r="AM599">
        <v>6513576</v>
      </c>
      <c r="AN599" s="5">
        <v>155000</v>
      </c>
      <c r="AO599" s="5">
        <v>6513000</v>
      </c>
      <c r="AP599">
        <v>707</v>
      </c>
      <c r="AR599">
        <v>33</v>
      </c>
      <c r="AT599" s="6"/>
      <c r="AU599">
        <v>102854</v>
      </c>
      <c r="AW599" s="7" t="s">
        <v>86</v>
      </c>
      <c r="AX599">
        <v>1</v>
      </c>
      <c r="AY599" t="s">
        <v>87</v>
      </c>
      <c r="AZ599" t="s">
        <v>4350</v>
      </c>
      <c r="BA599" t="s">
        <v>4351</v>
      </c>
      <c r="BB599">
        <v>33</v>
      </c>
      <c r="BC599" t="s">
        <v>4072</v>
      </c>
      <c r="BD599" t="s">
        <v>174</v>
      </c>
      <c r="BF599" s="6">
        <v>41689</v>
      </c>
      <c r="BG599" s="8" t="s">
        <v>92</v>
      </c>
      <c r="BI599">
        <v>4</v>
      </c>
      <c r="BJ599">
        <v>342299</v>
      </c>
      <c r="BK599">
        <v>164480</v>
      </c>
      <c r="BL599" t="s">
        <v>4352</v>
      </c>
      <c r="BN599" t="s">
        <v>4353</v>
      </c>
      <c r="BX599">
        <v>172966</v>
      </c>
    </row>
    <row r="600" spans="1:76" x14ac:dyDescent="0.25">
      <c r="A600">
        <v>172965</v>
      </c>
      <c r="B600">
        <v>190715</v>
      </c>
      <c r="F600" t="s">
        <v>73</v>
      </c>
      <c r="G600" t="s">
        <v>4067</v>
      </c>
      <c r="H600" t="s">
        <v>4354</v>
      </c>
      <c r="I600" t="s">
        <v>400</v>
      </c>
      <c r="K600">
        <v>1</v>
      </c>
      <c r="L600" t="s">
        <v>76</v>
      </c>
      <c r="M600">
        <v>102854</v>
      </c>
      <c r="N600" t="s">
        <v>77</v>
      </c>
      <c r="O600" t="s">
        <v>77</v>
      </c>
      <c r="U600" t="s">
        <v>4333</v>
      </c>
      <c r="V600" s="2">
        <v>1</v>
      </c>
      <c r="W600" t="s">
        <v>4051</v>
      </c>
      <c r="X600" t="s">
        <v>4305</v>
      </c>
      <c r="Y600" t="s">
        <v>4053</v>
      </c>
      <c r="Z600" s="4">
        <v>9</v>
      </c>
      <c r="AA600" s="5">
        <v>914</v>
      </c>
      <c r="AB600" s="5" t="s">
        <v>4305</v>
      </c>
      <c r="AC600" t="s">
        <v>4355</v>
      </c>
      <c r="AD600">
        <v>1978</v>
      </c>
      <c r="AE600">
        <v>8</v>
      </c>
      <c r="AF600">
        <v>23</v>
      </c>
      <c r="AG600" t="s">
        <v>4356</v>
      </c>
      <c r="AH600" t="s">
        <v>233</v>
      </c>
      <c r="AJ600" t="s">
        <v>77</v>
      </c>
      <c r="AK600" t="s">
        <v>84</v>
      </c>
      <c r="AL600">
        <v>155248</v>
      </c>
      <c r="AM600">
        <v>6513576</v>
      </c>
      <c r="AN600" s="5">
        <v>155000</v>
      </c>
      <c r="AO600" s="5">
        <v>6513000</v>
      </c>
      <c r="AP600">
        <v>707</v>
      </c>
      <c r="AR600">
        <v>33</v>
      </c>
      <c r="AT600" s="6"/>
      <c r="AU600">
        <v>102854</v>
      </c>
      <c r="AW600" s="7" t="s">
        <v>86</v>
      </c>
      <c r="AX600">
        <v>1</v>
      </c>
      <c r="AY600" t="s">
        <v>87</v>
      </c>
      <c r="AZ600" t="s">
        <v>4350</v>
      </c>
      <c r="BA600" t="s">
        <v>4357</v>
      </c>
      <c r="BB600">
        <v>33</v>
      </c>
      <c r="BC600" t="s">
        <v>4072</v>
      </c>
      <c r="BD600" t="s">
        <v>174</v>
      </c>
      <c r="BF600" s="6">
        <v>41689</v>
      </c>
      <c r="BG600" s="8" t="s">
        <v>92</v>
      </c>
      <c r="BI600">
        <v>4</v>
      </c>
      <c r="BJ600">
        <v>342298</v>
      </c>
      <c r="BK600">
        <v>164481</v>
      </c>
      <c r="BL600" t="s">
        <v>4358</v>
      </c>
      <c r="BN600" t="s">
        <v>4359</v>
      </c>
      <c r="BX600">
        <v>172965</v>
      </c>
    </row>
    <row r="601" spans="1:76" x14ac:dyDescent="0.25">
      <c r="A601">
        <v>172964</v>
      </c>
      <c r="B601">
        <v>190713</v>
      </c>
      <c r="F601" t="s">
        <v>73</v>
      </c>
      <c r="G601" t="s">
        <v>4067</v>
      </c>
      <c r="H601" t="s">
        <v>4360</v>
      </c>
      <c r="I601" t="s">
        <v>400</v>
      </c>
      <c r="K601">
        <v>1</v>
      </c>
      <c r="L601" t="s">
        <v>76</v>
      </c>
      <c r="M601">
        <v>102854</v>
      </c>
      <c r="N601" t="s">
        <v>77</v>
      </c>
      <c r="O601" t="s">
        <v>77</v>
      </c>
      <c r="U601" t="s">
        <v>4333</v>
      </c>
      <c r="V601" s="2">
        <v>1</v>
      </c>
      <c r="W601" t="s">
        <v>4051</v>
      </c>
      <c r="X601" t="s">
        <v>4305</v>
      </c>
      <c r="Y601" t="s">
        <v>4053</v>
      </c>
      <c r="Z601" s="4">
        <v>9</v>
      </c>
      <c r="AA601" s="5">
        <v>914</v>
      </c>
      <c r="AB601" s="5" t="s">
        <v>4305</v>
      </c>
      <c r="AC601" t="s">
        <v>4361</v>
      </c>
      <c r="AD601">
        <v>1979</v>
      </c>
      <c r="AE601">
        <v>8</v>
      </c>
      <c r="AF601">
        <v>12</v>
      </c>
      <c r="AG601" t="s">
        <v>4362</v>
      </c>
      <c r="AH601" t="s">
        <v>233</v>
      </c>
      <c r="AJ601" t="s">
        <v>77</v>
      </c>
      <c r="AK601" t="s">
        <v>84</v>
      </c>
      <c r="AL601">
        <v>155248</v>
      </c>
      <c r="AM601">
        <v>6513576</v>
      </c>
      <c r="AN601" s="5">
        <v>155000</v>
      </c>
      <c r="AO601" s="5">
        <v>6513000</v>
      </c>
      <c r="AP601">
        <v>707</v>
      </c>
      <c r="AR601">
        <v>33</v>
      </c>
      <c r="AT601" s="6"/>
      <c r="AU601">
        <v>102854</v>
      </c>
      <c r="AW601" s="7" t="s">
        <v>86</v>
      </c>
      <c r="AX601">
        <v>1</v>
      </c>
      <c r="AY601" t="s">
        <v>87</v>
      </c>
      <c r="AZ601" t="s">
        <v>4350</v>
      </c>
      <c r="BA601" t="s">
        <v>4363</v>
      </c>
      <c r="BB601">
        <v>33</v>
      </c>
      <c r="BC601" t="s">
        <v>4072</v>
      </c>
      <c r="BD601" t="s">
        <v>174</v>
      </c>
      <c r="BF601" s="6">
        <v>41689</v>
      </c>
      <c r="BG601" s="8" t="s">
        <v>92</v>
      </c>
      <c r="BI601">
        <v>4</v>
      </c>
      <c r="BJ601">
        <v>342296</v>
      </c>
      <c r="BK601">
        <v>164482</v>
      </c>
      <c r="BL601" t="s">
        <v>4364</v>
      </c>
      <c r="BN601" t="s">
        <v>4365</v>
      </c>
      <c r="BX601">
        <v>172964</v>
      </c>
    </row>
    <row r="602" spans="1:76" x14ac:dyDescent="0.25">
      <c r="A602">
        <v>172579</v>
      </c>
      <c r="B602">
        <v>190725</v>
      </c>
      <c r="F602" t="s">
        <v>73</v>
      </c>
      <c r="G602" t="s">
        <v>4067</v>
      </c>
      <c r="H602" t="s">
        <v>4366</v>
      </c>
      <c r="I602" t="s">
        <v>400</v>
      </c>
      <c r="K602">
        <v>1</v>
      </c>
      <c r="L602" t="s">
        <v>76</v>
      </c>
      <c r="M602">
        <v>102854</v>
      </c>
      <c r="N602" t="s">
        <v>77</v>
      </c>
      <c r="O602" t="s">
        <v>77</v>
      </c>
      <c r="U602" t="s">
        <v>4333</v>
      </c>
      <c r="V602" s="2">
        <v>1</v>
      </c>
      <c r="W602" t="s">
        <v>4051</v>
      </c>
      <c r="X602" t="s">
        <v>4305</v>
      </c>
      <c r="Y602" t="s">
        <v>4053</v>
      </c>
      <c r="Z602" s="4">
        <v>9</v>
      </c>
      <c r="AA602" s="5">
        <v>914</v>
      </c>
      <c r="AB602" s="5" t="s">
        <v>4305</v>
      </c>
      <c r="AC602" t="s">
        <v>4367</v>
      </c>
      <c r="AD602">
        <v>1979</v>
      </c>
      <c r="AE602">
        <v>8</v>
      </c>
      <c r="AF602">
        <v>12</v>
      </c>
      <c r="AG602" t="s">
        <v>4368</v>
      </c>
      <c r="AH602" t="s">
        <v>233</v>
      </c>
      <c r="AJ602" t="s">
        <v>77</v>
      </c>
      <c r="AK602" t="s">
        <v>84</v>
      </c>
      <c r="AL602">
        <v>155087</v>
      </c>
      <c r="AM602">
        <v>6513649</v>
      </c>
      <c r="AN602" s="5">
        <v>155000</v>
      </c>
      <c r="AO602" s="5">
        <v>6513000</v>
      </c>
      <c r="AP602">
        <v>430</v>
      </c>
      <c r="AR602">
        <v>33</v>
      </c>
      <c r="AT602" s="6"/>
      <c r="AU602">
        <v>102854</v>
      </c>
      <c r="AW602" s="7" t="s">
        <v>86</v>
      </c>
      <c r="AX602">
        <v>1</v>
      </c>
      <c r="AY602" t="s">
        <v>87</v>
      </c>
      <c r="AZ602" t="s">
        <v>4369</v>
      </c>
      <c r="BA602" t="s">
        <v>4370</v>
      </c>
      <c r="BB602">
        <v>33</v>
      </c>
      <c r="BC602" t="s">
        <v>4072</v>
      </c>
      <c r="BD602" t="s">
        <v>174</v>
      </c>
      <c r="BF602" s="6">
        <v>41689</v>
      </c>
      <c r="BG602" s="8" t="s">
        <v>92</v>
      </c>
      <c r="BI602">
        <v>4</v>
      </c>
      <c r="BJ602">
        <v>342308</v>
      </c>
      <c r="BK602">
        <v>164483</v>
      </c>
      <c r="BL602" t="s">
        <v>4371</v>
      </c>
      <c r="BN602" t="s">
        <v>4372</v>
      </c>
      <c r="BX602">
        <v>172579</v>
      </c>
    </row>
    <row r="603" spans="1:76" x14ac:dyDescent="0.25">
      <c r="A603">
        <v>174421</v>
      </c>
      <c r="B603">
        <v>190717</v>
      </c>
      <c r="F603" t="s">
        <v>73</v>
      </c>
      <c r="G603" t="s">
        <v>4067</v>
      </c>
      <c r="H603" t="s">
        <v>4373</v>
      </c>
      <c r="I603" t="s">
        <v>400</v>
      </c>
      <c r="K603">
        <v>1</v>
      </c>
      <c r="L603" t="s">
        <v>76</v>
      </c>
      <c r="M603">
        <v>102854</v>
      </c>
      <c r="N603" t="s">
        <v>77</v>
      </c>
      <c r="O603" t="s">
        <v>77</v>
      </c>
      <c r="U603" t="s">
        <v>4374</v>
      </c>
      <c r="V603" s="9">
        <v>2</v>
      </c>
      <c r="W603" t="s">
        <v>4051</v>
      </c>
      <c r="X603" t="s">
        <v>4305</v>
      </c>
      <c r="Y603" t="s">
        <v>4053</v>
      </c>
      <c r="Z603" s="4">
        <v>9</v>
      </c>
      <c r="AA603" s="5">
        <v>914</v>
      </c>
      <c r="AB603" s="5" t="s">
        <v>4305</v>
      </c>
      <c r="AC603" t="s">
        <v>4375</v>
      </c>
      <c r="AD603">
        <v>1900</v>
      </c>
      <c r="AE603">
        <v>7</v>
      </c>
      <c r="AF603">
        <v>12</v>
      </c>
      <c r="AG603" t="s">
        <v>4376</v>
      </c>
      <c r="AH603" t="s">
        <v>233</v>
      </c>
      <c r="AJ603" t="s">
        <v>77</v>
      </c>
      <c r="AK603" t="s">
        <v>84</v>
      </c>
      <c r="AL603">
        <v>156961</v>
      </c>
      <c r="AM603">
        <v>6512721</v>
      </c>
      <c r="AN603" s="5">
        <v>157000</v>
      </c>
      <c r="AO603" s="5">
        <v>6513000</v>
      </c>
      <c r="AP603">
        <v>2470</v>
      </c>
      <c r="AR603">
        <v>33</v>
      </c>
      <c r="AT603" s="6"/>
      <c r="AU603">
        <v>102854</v>
      </c>
      <c r="AW603" s="7" t="s">
        <v>86</v>
      </c>
      <c r="AX603">
        <v>1</v>
      </c>
      <c r="AY603" t="s">
        <v>87</v>
      </c>
      <c r="AZ603" t="s">
        <v>4377</v>
      </c>
      <c r="BA603" t="s">
        <v>4378</v>
      </c>
      <c r="BB603">
        <v>33</v>
      </c>
      <c r="BC603" t="s">
        <v>4072</v>
      </c>
      <c r="BD603" t="s">
        <v>174</v>
      </c>
      <c r="BF603" s="6">
        <v>42780</v>
      </c>
      <c r="BG603" s="8" t="s">
        <v>92</v>
      </c>
      <c r="BI603">
        <v>4</v>
      </c>
      <c r="BJ603">
        <v>342300</v>
      </c>
      <c r="BK603">
        <v>164473</v>
      </c>
      <c r="BL603" t="s">
        <v>4379</v>
      </c>
      <c r="BN603" t="s">
        <v>4380</v>
      </c>
      <c r="BX603">
        <v>174421</v>
      </c>
    </row>
    <row r="604" spans="1:76" x14ac:dyDescent="0.25">
      <c r="A604">
        <v>174360</v>
      </c>
      <c r="B604">
        <v>185483</v>
      </c>
      <c r="F604" t="s">
        <v>73</v>
      </c>
      <c r="G604" t="s">
        <v>94</v>
      </c>
      <c r="H604" t="s">
        <v>4381</v>
      </c>
      <c r="I604" t="s">
        <v>96</v>
      </c>
      <c r="K604">
        <v>1</v>
      </c>
      <c r="L604" t="s">
        <v>76</v>
      </c>
      <c r="M604">
        <v>102854</v>
      </c>
      <c r="N604" t="s">
        <v>77</v>
      </c>
      <c r="O604" t="s">
        <v>77</v>
      </c>
      <c r="U604" t="s">
        <v>4374</v>
      </c>
      <c r="V604" s="9">
        <v>2</v>
      </c>
      <c r="W604" t="s">
        <v>4051</v>
      </c>
      <c r="X604" t="s">
        <v>4305</v>
      </c>
      <c r="Y604" t="s">
        <v>4053</v>
      </c>
      <c r="Z604" s="4">
        <v>9</v>
      </c>
      <c r="AA604" s="5">
        <v>914</v>
      </c>
      <c r="AB604" s="5" t="s">
        <v>4305</v>
      </c>
      <c r="AC604" t="s">
        <v>4375</v>
      </c>
      <c r="AD604">
        <v>1908</v>
      </c>
      <c r="AE604">
        <v>1</v>
      </c>
      <c r="AF604">
        <v>1</v>
      </c>
      <c r="AG604" t="s">
        <v>4382</v>
      </c>
      <c r="AH604" t="s">
        <v>4382</v>
      </c>
      <c r="AJ604" t="s">
        <v>77</v>
      </c>
      <c r="AK604" t="s">
        <v>84</v>
      </c>
      <c r="AL604">
        <v>156930</v>
      </c>
      <c r="AM604">
        <v>6512717</v>
      </c>
      <c r="AN604" s="5">
        <v>157000</v>
      </c>
      <c r="AO604" s="5">
        <v>6513000</v>
      </c>
      <c r="AP604">
        <v>2512</v>
      </c>
      <c r="AR604">
        <v>23</v>
      </c>
      <c r="AS604" t="s">
        <v>4383</v>
      </c>
      <c r="AT604" s="6"/>
      <c r="AU604">
        <v>102854</v>
      </c>
      <c r="AW604" s="7" t="s">
        <v>86</v>
      </c>
      <c r="AX604">
        <v>1</v>
      </c>
      <c r="AY604" t="s">
        <v>87</v>
      </c>
      <c r="AZ604" t="s">
        <v>4384</v>
      </c>
      <c r="BA604" t="s">
        <v>4385</v>
      </c>
      <c r="BB604">
        <v>23</v>
      </c>
      <c r="BC604" t="s">
        <v>102</v>
      </c>
      <c r="BD604" t="s">
        <v>103</v>
      </c>
      <c r="BF604" s="6">
        <v>35544</v>
      </c>
      <c r="BG604" s="8" t="s">
        <v>92</v>
      </c>
      <c r="BI604">
        <v>4</v>
      </c>
      <c r="BJ604">
        <v>330666</v>
      </c>
      <c r="BK604">
        <v>164475</v>
      </c>
      <c r="BL604" t="s">
        <v>4386</v>
      </c>
      <c r="BX604">
        <v>174360</v>
      </c>
    </row>
    <row r="605" spans="1:76" x14ac:dyDescent="0.25">
      <c r="A605">
        <v>174456</v>
      </c>
      <c r="B605">
        <v>317009</v>
      </c>
      <c r="F605" t="s">
        <v>73</v>
      </c>
      <c r="G605" t="s">
        <v>94</v>
      </c>
      <c r="H605" t="s">
        <v>4387</v>
      </c>
      <c r="I605" s="1" t="str">
        <f>HYPERLINK(AT605,"Hb")</f>
        <v>Hb</v>
      </c>
      <c r="K605">
        <v>1</v>
      </c>
      <c r="L605" t="s">
        <v>76</v>
      </c>
      <c r="M605">
        <v>102854</v>
      </c>
      <c r="N605" t="s">
        <v>77</v>
      </c>
      <c r="O605" t="s">
        <v>77</v>
      </c>
      <c r="U605" t="s">
        <v>4374</v>
      </c>
      <c r="V605" s="9">
        <v>2</v>
      </c>
      <c r="W605" t="s">
        <v>4051</v>
      </c>
      <c r="X605" t="s">
        <v>4305</v>
      </c>
      <c r="Y605" t="s">
        <v>4053</v>
      </c>
      <c r="Z605" s="4">
        <v>9</v>
      </c>
      <c r="AA605" s="5">
        <v>914</v>
      </c>
      <c r="AB605" s="5" t="s">
        <v>4305</v>
      </c>
      <c r="AC605" t="s">
        <v>4388</v>
      </c>
      <c r="AD605">
        <v>1959</v>
      </c>
      <c r="AE605">
        <v>7</v>
      </c>
      <c r="AF605">
        <v>9</v>
      </c>
      <c r="AG605" t="s">
        <v>4389</v>
      </c>
      <c r="AH605" t="s">
        <v>233</v>
      </c>
      <c r="AJ605" t="s">
        <v>77</v>
      </c>
      <c r="AK605" t="s">
        <v>84</v>
      </c>
      <c r="AL605">
        <v>156961</v>
      </c>
      <c r="AM605">
        <v>6512721</v>
      </c>
      <c r="AN605" s="5">
        <v>157000</v>
      </c>
      <c r="AO605" s="5">
        <v>6513000</v>
      </c>
      <c r="AP605">
        <v>2470</v>
      </c>
      <c r="AR605">
        <v>8</v>
      </c>
      <c r="AS605" t="s">
        <v>170</v>
      </c>
      <c r="AT605" t="s">
        <v>4390</v>
      </c>
      <c r="AU605">
        <v>102854</v>
      </c>
      <c r="AW605" s="7" t="s">
        <v>86</v>
      </c>
      <c r="AX605">
        <v>1</v>
      </c>
      <c r="AY605" t="s">
        <v>87</v>
      </c>
      <c r="AZ605" t="s">
        <v>4377</v>
      </c>
      <c r="BA605" t="s">
        <v>4391</v>
      </c>
      <c r="BB605">
        <v>8</v>
      </c>
      <c r="BC605" t="s">
        <v>102</v>
      </c>
      <c r="BD605" t="s">
        <v>174</v>
      </c>
      <c r="BE605">
        <v>1</v>
      </c>
      <c r="BF605" s="6">
        <v>40997</v>
      </c>
      <c r="BG605" s="8" t="s">
        <v>92</v>
      </c>
      <c r="BI605">
        <v>3</v>
      </c>
      <c r="BJ605">
        <v>488536</v>
      </c>
      <c r="BK605">
        <v>164476</v>
      </c>
      <c r="BL605" t="s">
        <v>4392</v>
      </c>
      <c r="BN605" t="s">
        <v>4393</v>
      </c>
      <c r="BX605">
        <v>174456</v>
      </c>
    </row>
    <row r="606" spans="1:76" x14ac:dyDescent="0.25">
      <c r="A606">
        <v>174052</v>
      </c>
      <c r="B606">
        <v>202631</v>
      </c>
      <c r="F606" t="s">
        <v>73</v>
      </c>
      <c r="G606" t="s">
        <v>4067</v>
      </c>
      <c r="H606" t="s">
        <v>4394</v>
      </c>
      <c r="I606" t="s">
        <v>400</v>
      </c>
      <c r="K606">
        <v>1</v>
      </c>
      <c r="L606" t="s">
        <v>76</v>
      </c>
      <c r="M606">
        <v>102854</v>
      </c>
      <c r="N606" t="s">
        <v>77</v>
      </c>
      <c r="O606" t="s">
        <v>77</v>
      </c>
      <c r="U606" t="s">
        <v>4395</v>
      </c>
      <c r="V606" s="2">
        <v>1</v>
      </c>
      <c r="W606" t="s">
        <v>4051</v>
      </c>
      <c r="X606" t="s">
        <v>4305</v>
      </c>
      <c r="Y606" t="s">
        <v>4053</v>
      </c>
      <c r="Z606" s="4">
        <v>9</v>
      </c>
      <c r="AA606" s="5">
        <v>914</v>
      </c>
      <c r="AB606" s="5" t="s">
        <v>4305</v>
      </c>
      <c r="AC606" t="s">
        <v>4396</v>
      </c>
      <c r="AD606">
        <v>1983</v>
      </c>
      <c r="AE606">
        <v>7</v>
      </c>
      <c r="AF606">
        <v>21</v>
      </c>
      <c r="AG606" t="s">
        <v>337</v>
      </c>
      <c r="AH606" t="s">
        <v>233</v>
      </c>
      <c r="AJ606" t="s">
        <v>77</v>
      </c>
      <c r="AK606" t="s">
        <v>84</v>
      </c>
      <c r="AL606">
        <v>156332</v>
      </c>
      <c r="AM606">
        <v>6514476</v>
      </c>
      <c r="AN606" s="5">
        <v>157000</v>
      </c>
      <c r="AO606" s="5">
        <v>6515000</v>
      </c>
      <c r="AP606">
        <v>707</v>
      </c>
      <c r="AR606">
        <v>33</v>
      </c>
      <c r="AT606" s="6"/>
      <c r="AU606">
        <v>102854</v>
      </c>
      <c r="AW606" s="7" t="s">
        <v>86</v>
      </c>
      <c r="AX606">
        <v>1</v>
      </c>
      <c r="AY606" t="s">
        <v>87</v>
      </c>
      <c r="AZ606" t="s">
        <v>4397</v>
      </c>
      <c r="BA606" t="s">
        <v>4398</v>
      </c>
      <c r="BB606">
        <v>33</v>
      </c>
      <c r="BC606" t="s">
        <v>4072</v>
      </c>
      <c r="BD606" t="s">
        <v>174</v>
      </c>
      <c r="BF606" s="6">
        <v>41689</v>
      </c>
      <c r="BG606" s="8" t="s">
        <v>92</v>
      </c>
      <c r="BI606">
        <v>4</v>
      </c>
      <c r="BJ606">
        <v>353172</v>
      </c>
      <c r="BK606">
        <v>164485</v>
      </c>
      <c r="BL606" t="s">
        <v>4399</v>
      </c>
      <c r="BN606" t="s">
        <v>4400</v>
      </c>
      <c r="BX606">
        <v>174052</v>
      </c>
    </row>
    <row r="607" spans="1:76" x14ac:dyDescent="0.25">
      <c r="A607">
        <v>174272</v>
      </c>
      <c r="B607">
        <v>274525</v>
      </c>
      <c r="F607" t="s">
        <v>73</v>
      </c>
      <c r="G607" t="s">
        <v>94</v>
      </c>
      <c r="H607" t="s">
        <v>4401</v>
      </c>
      <c r="I607" s="1" t="str">
        <f>HYPERLINK(AT607,"Hb")</f>
        <v>Hb</v>
      </c>
      <c r="K607">
        <v>1</v>
      </c>
      <c r="L607" t="s">
        <v>76</v>
      </c>
      <c r="M607">
        <v>102854</v>
      </c>
      <c r="N607" t="s">
        <v>77</v>
      </c>
      <c r="O607" t="s">
        <v>77</v>
      </c>
      <c r="U607" t="s">
        <v>4402</v>
      </c>
      <c r="V607" s="2">
        <v>1</v>
      </c>
      <c r="W607" t="s">
        <v>4051</v>
      </c>
      <c r="X607" t="s">
        <v>4305</v>
      </c>
      <c r="Y607" t="s">
        <v>4053</v>
      </c>
      <c r="Z607" s="4">
        <v>9</v>
      </c>
      <c r="AA607" s="5">
        <v>914</v>
      </c>
      <c r="AB607" s="5" t="s">
        <v>4305</v>
      </c>
      <c r="AC607" t="s">
        <v>4403</v>
      </c>
      <c r="AD607">
        <v>1975</v>
      </c>
      <c r="AE607">
        <v>7</v>
      </c>
      <c r="AF607">
        <v>23</v>
      </c>
      <c r="AG607" t="s">
        <v>2860</v>
      </c>
      <c r="AH607" t="s">
        <v>2860</v>
      </c>
      <c r="AJ607" t="s">
        <v>77</v>
      </c>
      <c r="AK607" t="s">
        <v>84</v>
      </c>
      <c r="AL607">
        <v>156780</v>
      </c>
      <c r="AM607">
        <v>6519463</v>
      </c>
      <c r="AN607" s="5">
        <v>157000</v>
      </c>
      <c r="AO607" s="5">
        <v>6519000</v>
      </c>
      <c r="AP607">
        <v>707</v>
      </c>
      <c r="AR607">
        <v>8</v>
      </c>
      <c r="AS607" t="s">
        <v>180</v>
      </c>
      <c r="AT607" t="s">
        <v>4404</v>
      </c>
      <c r="AU607">
        <v>102854</v>
      </c>
      <c r="AW607" s="7" t="s">
        <v>86</v>
      </c>
      <c r="AX607">
        <v>1</v>
      </c>
      <c r="AY607" t="s">
        <v>87</v>
      </c>
      <c r="AZ607" t="s">
        <v>4405</v>
      </c>
      <c r="BA607" t="s">
        <v>4406</v>
      </c>
      <c r="BB607">
        <v>8</v>
      </c>
      <c r="BC607" t="s">
        <v>102</v>
      </c>
      <c r="BD607" t="s">
        <v>174</v>
      </c>
      <c r="BE607">
        <v>1</v>
      </c>
      <c r="BF607" s="6">
        <v>37209</v>
      </c>
      <c r="BG607" s="8" t="s">
        <v>92</v>
      </c>
      <c r="BI607">
        <v>3</v>
      </c>
      <c r="BJ607">
        <v>444916</v>
      </c>
      <c r="BK607">
        <v>164479</v>
      </c>
      <c r="BL607" t="s">
        <v>4407</v>
      </c>
      <c r="BN607" t="s">
        <v>4408</v>
      </c>
      <c r="BX607">
        <v>174272</v>
      </c>
    </row>
    <row r="608" spans="1:76" x14ac:dyDescent="0.25">
      <c r="A608">
        <v>174003</v>
      </c>
      <c r="B608">
        <v>201933</v>
      </c>
      <c r="F608" t="s">
        <v>73</v>
      </c>
      <c r="G608" t="s">
        <v>4067</v>
      </c>
      <c r="H608" t="s">
        <v>4409</v>
      </c>
      <c r="I608" t="s">
        <v>400</v>
      </c>
      <c r="K608">
        <v>1</v>
      </c>
      <c r="L608" t="s">
        <v>76</v>
      </c>
      <c r="M608">
        <v>102854</v>
      </c>
      <c r="N608" t="s">
        <v>77</v>
      </c>
      <c r="O608" t="s">
        <v>77</v>
      </c>
      <c r="U608" t="s">
        <v>4402</v>
      </c>
      <c r="V608" s="2">
        <v>1</v>
      </c>
      <c r="W608" t="s">
        <v>4051</v>
      </c>
      <c r="X608" t="s">
        <v>4305</v>
      </c>
      <c r="Y608" t="s">
        <v>4053</v>
      </c>
      <c r="Z608" s="4">
        <v>9</v>
      </c>
      <c r="AA608" s="5">
        <v>914</v>
      </c>
      <c r="AB608" s="5" t="s">
        <v>4305</v>
      </c>
      <c r="AC608" t="s">
        <v>4410</v>
      </c>
      <c r="AD608">
        <v>1998</v>
      </c>
      <c r="AE608">
        <v>8</v>
      </c>
      <c r="AF608">
        <v>14</v>
      </c>
      <c r="AG608" t="s">
        <v>4411</v>
      </c>
      <c r="AH608" t="s">
        <v>4411</v>
      </c>
      <c r="AJ608" t="s">
        <v>77</v>
      </c>
      <c r="AK608" t="s">
        <v>84</v>
      </c>
      <c r="AL608">
        <v>156229</v>
      </c>
      <c r="AM608">
        <v>6519671</v>
      </c>
      <c r="AN608" s="5">
        <v>157000</v>
      </c>
      <c r="AO608" s="5">
        <v>6519000</v>
      </c>
      <c r="AP608">
        <v>992</v>
      </c>
      <c r="AR608">
        <v>33</v>
      </c>
      <c r="AT608" s="6"/>
      <c r="AU608">
        <v>102854</v>
      </c>
      <c r="AW608" s="7" t="s">
        <v>86</v>
      </c>
      <c r="AX608">
        <v>1</v>
      </c>
      <c r="AY608" t="s">
        <v>87</v>
      </c>
      <c r="AZ608" t="s">
        <v>4412</v>
      </c>
      <c r="BA608" t="s">
        <v>4413</v>
      </c>
      <c r="BB608">
        <v>33</v>
      </c>
      <c r="BC608" t="s">
        <v>4072</v>
      </c>
      <c r="BD608" t="s">
        <v>174</v>
      </c>
      <c r="BF608" s="6">
        <v>41689</v>
      </c>
      <c r="BG608" s="8" t="s">
        <v>92</v>
      </c>
      <c r="BI608">
        <v>4</v>
      </c>
      <c r="BJ608">
        <v>352534</v>
      </c>
      <c r="BK608">
        <v>164491</v>
      </c>
      <c r="BL608" t="s">
        <v>4414</v>
      </c>
      <c r="BN608" t="s">
        <v>4415</v>
      </c>
      <c r="BX608">
        <v>174003</v>
      </c>
    </row>
    <row r="609" spans="1:76" x14ac:dyDescent="0.25">
      <c r="A609">
        <v>174192</v>
      </c>
      <c r="B609">
        <v>63276</v>
      </c>
      <c r="F609" t="s">
        <v>73</v>
      </c>
      <c r="G609" t="s">
        <v>74</v>
      </c>
      <c r="H609" t="s">
        <v>4416</v>
      </c>
      <c r="I609" t="s">
        <v>117</v>
      </c>
      <c r="K609">
        <v>1</v>
      </c>
      <c r="L609" t="s">
        <v>76</v>
      </c>
      <c r="M609">
        <v>102854</v>
      </c>
      <c r="N609" t="s">
        <v>77</v>
      </c>
      <c r="O609" t="s">
        <v>77</v>
      </c>
      <c r="U609" t="s">
        <v>4402</v>
      </c>
      <c r="V609" s="2">
        <v>1</v>
      </c>
      <c r="W609" t="s">
        <v>4051</v>
      </c>
      <c r="X609" t="s">
        <v>4305</v>
      </c>
      <c r="Y609" t="s">
        <v>4053</v>
      </c>
      <c r="Z609" s="4">
        <v>9</v>
      </c>
      <c r="AA609" s="5">
        <v>914</v>
      </c>
      <c r="AB609" s="5" t="s">
        <v>4305</v>
      </c>
      <c r="AC609" t="s">
        <v>4417</v>
      </c>
      <c r="AD609">
        <v>1998</v>
      </c>
      <c r="AE609">
        <v>8</v>
      </c>
      <c r="AF609">
        <v>14</v>
      </c>
      <c r="AG609" t="s">
        <v>4411</v>
      </c>
      <c r="AJ609" t="s">
        <v>77</v>
      </c>
      <c r="AK609" t="s">
        <v>84</v>
      </c>
      <c r="AL609">
        <v>156571</v>
      </c>
      <c r="AM609">
        <v>6519687</v>
      </c>
      <c r="AN609" s="5">
        <v>157000</v>
      </c>
      <c r="AO609" s="5">
        <v>6519000</v>
      </c>
      <c r="AP609">
        <v>25</v>
      </c>
      <c r="AR609">
        <v>1010</v>
      </c>
      <c r="AT609" s="6" t="s">
        <v>4418</v>
      </c>
      <c r="AU609">
        <v>102854</v>
      </c>
      <c r="AW609" s="7" t="s">
        <v>86</v>
      </c>
      <c r="AX609">
        <v>1</v>
      </c>
      <c r="AY609" t="s">
        <v>87</v>
      </c>
      <c r="AZ609" t="s">
        <v>4419</v>
      </c>
      <c r="BA609" t="s">
        <v>4420</v>
      </c>
      <c r="BB609">
        <v>1010</v>
      </c>
      <c r="BC609" t="s">
        <v>90</v>
      </c>
      <c r="BD609" t="s">
        <v>91</v>
      </c>
      <c r="BF609" s="6">
        <v>41449.863888888904</v>
      </c>
      <c r="BG609" s="8" t="s">
        <v>92</v>
      </c>
      <c r="BI609">
        <v>6</v>
      </c>
      <c r="BJ609">
        <v>59421</v>
      </c>
      <c r="BK609">
        <v>164492</v>
      </c>
      <c r="BL609" t="s">
        <v>4421</v>
      </c>
      <c r="BX609">
        <v>174192</v>
      </c>
    </row>
    <row r="610" spans="1:76" x14ac:dyDescent="0.25">
      <c r="A610">
        <v>173991</v>
      </c>
      <c r="C610">
        <v>1</v>
      </c>
      <c r="F610" t="s">
        <v>73</v>
      </c>
      <c r="G610" t="s">
        <v>74</v>
      </c>
      <c r="H610" t="s">
        <v>4422</v>
      </c>
      <c r="I610" t="s">
        <v>117</v>
      </c>
      <c r="K610">
        <v>1</v>
      </c>
      <c r="L610" t="s">
        <v>76</v>
      </c>
      <c r="M610">
        <v>102854</v>
      </c>
      <c r="N610" t="s">
        <v>77</v>
      </c>
      <c r="O610" t="s">
        <v>77</v>
      </c>
      <c r="U610" t="s">
        <v>4402</v>
      </c>
      <c r="V610" s="2">
        <v>1</v>
      </c>
      <c r="W610" t="s">
        <v>4051</v>
      </c>
      <c r="X610" t="s">
        <v>4305</v>
      </c>
      <c r="Y610" t="s">
        <v>4053</v>
      </c>
      <c r="Z610" s="4">
        <v>9</v>
      </c>
      <c r="AA610" s="5">
        <v>914</v>
      </c>
      <c r="AB610" s="5" t="s">
        <v>4305</v>
      </c>
      <c r="AC610" t="s">
        <v>4423</v>
      </c>
      <c r="AD610">
        <v>2017</v>
      </c>
      <c r="AE610">
        <v>7</v>
      </c>
      <c r="AF610">
        <v>14</v>
      </c>
      <c r="AG610" t="s">
        <v>3149</v>
      </c>
      <c r="AJ610" t="s">
        <v>77</v>
      </c>
      <c r="AK610" t="s">
        <v>84</v>
      </c>
      <c r="AL610">
        <v>156215</v>
      </c>
      <c r="AM610">
        <v>6519711</v>
      </c>
      <c r="AN610" s="5">
        <v>157000</v>
      </c>
      <c r="AO610" s="5">
        <v>6519000</v>
      </c>
      <c r="AP610">
        <v>500</v>
      </c>
      <c r="AR610">
        <v>1010</v>
      </c>
      <c r="AT610" s="6" t="s">
        <v>4424</v>
      </c>
      <c r="AU610">
        <v>102854</v>
      </c>
      <c r="AW610" s="7" t="s">
        <v>86</v>
      </c>
      <c r="AX610">
        <v>1</v>
      </c>
      <c r="AY610" t="s">
        <v>87</v>
      </c>
      <c r="AZ610" t="s">
        <v>4425</v>
      </c>
      <c r="BA610" t="s">
        <v>4426</v>
      </c>
      <c r="BB610">
        <v>1010</v>
      </c>
      <c r="BC610" t="s">
        <v>90</v>
      </c>
      <c r="BD610" t="s">
        <v>91</v>
      </c>
      <c r="BF610" s="6">
        <v>42930.710810185199</v>
      </c>
      <c r="BG610" s="8" t="s">
        <v>92</v>
      </c>
      <c r="BI610">
        <v>6</v>
      </c>
      <c r="BJ610">
        <v>127258</v>
      </c>
      <c r="BL610" t="s">
        <v>4427</v>
      </c>
      <c r="BX610">
        <v>173991</v>
      </c>
    </row>
    <row r="611" spans="1:76" x14ac:dyDescent="0.25">
      <c r="A611">
        <v>174288</v>
      </c>
      <c r="B611">
        <v>264482</v>
      </c>
      <c r="F611" t="s">
        <v>73</v>
      </c>
      <c r="G611" t="s">
        <v>1417</v>
      </c>
      <c r="H611" t="s">
        <v>4428</v>
      </c>
      <c r="I611" t="s">
        <v>400</v>
      </c>
      <c r="K611">
        <v>1</v>
      </c>
      <c r="L611" t="s">
        <v>76</v>
      </c>
      <c r="M611">
        <v>102854</v>
      </c>
      <c r="N611" t="s">
        <v>77</v>
      </c>
      <c r="O611" t="s">
        <v>77</v>
      </c>
      <c r="U611" t="s">
        <v>4060</v>
      </c>
      <c r="V611" s="2">
        <v>1</v>
      </c>
      <c r="W611" t="s">
        <v>4051</v>
      </c>
      <c r="X611" t="s">
        <v>4305</v>
      </c>
      <c r="Y611" t="s">
        <v>4053</v>
      </c>
      <c r="Z611" s="4">
        <v>9</v>
      </c>
      <c r="AA611" s="5">
        <v>914</v>
      </c>
      <c r="AB611" s="5" t="s">
        <v>4305</v>
      </c>
      <c r="AC611" t="s">
        <v>4429</v>
      </c>
      <c r="AD611">
        <v>1987</v>
      </c>
      <c r="AE611">
        <v>9</v>
      </c>
      <c r="AF611">
        <v>6</v>
      </c>
      <c r="AG611" t="s">
        <v>2030</v>
      </c>
      <c r="AJ611" t="s">
        <v>77</v>
      </c>
      <c r="AK611" t="s">
        <v>84</v>
      </c>
      <c r="AL611">
        <v>156817</v>
      </c>
      <c r="AM611">
        <v>6520419</v>
      </c>
      <c r="AN611" s="5">
        <v>157000</v>
      </c>
      <c r="AO611" s="5">
        <v>6521000</v>
      </c>
      <c r="AP611">
        <v>71</v>
      </c>
      <c r="AR611">
        <v>68</v>
      </c>
      <c r="AU611">
        <v>102854</v>
      </c>
      <c r="AW611" s="7" t="s">
        <v>86</v>
      </c>
      <c r="AX611">
        <v>1</v>
      </c>
      <c r="AY611" t="s">
        <v>87</v>
      </c>
      <c r="AZ611" t="s">
        <v>4430</v>
      </c>
      <c r="BA611" t="s">
        <v>4431</v>
      </c>
      <c r="BB611">
        <v>68</v>
      </c>
      <c r="BC611" t="s">
        <v>1424</v>
      </c>
      <c r="BD611" t="s">
        <v>174</v>
      </c>
      <c r="BF611" s="6">
        <v>41942</v>
      </c>
      <c r="BG611" s="8" t="s">
        <v>92</v>
      </c>
      <c r="BI611">
        <v>4</v>
      </c>
      <c r="BJ611">
        <v>435951</v>
      </c>
      <c r="BK611">
        <v>164486</v>
      </c>
      <c r="BL611" t="s">
        <v>4432</v>
      </c>
      <c r="BN611" t="s">
        <v>4433</v>
      </c>
      <c r="BO611">
        <v>1</v>
      </c>
      <c r="BX611">
        <v>174288</v>
      </c>
    </row>
    <row r="612" spans="1:76" x14ac:dyDescent="0.25">
      <c r="A612">
        <v>174289</v>
      </c>
      <c r="B612">
        <v>333120</v>
      </c>
      <c r="F612" t="s">
        <v>73</v>
      </c>
      <c r="G612" t="s">
        <v>94</v>
      </c>
      <c r="H612" t="s">
        <v>4434</v>
      </c>
      <c r="I612" s="1" t="str">
        <f>HYPERLINK(AT612,"Hb")</f>
        <v>Hb</v>
      </c>
      <c r="K612">
        <v>1</v>
      </c>
      <c r="L612" t="s">
        <v>76</v>
      </c>
      <c r="M612">
        <v>102854</v>
      </c>
      <c r="N612" t="s">
        <v>77</v>
      </c>
      <c r="O612" t="s">
        <v>77</v>
      </c>
      <c r="U612" t="s">
        <v>4060</v>
      </c>
      <c r="V612" s="2">
        <v>1</v>
      </c>
      <c r="W612" t="s">
        <v>4051</v>
      </c>
      <c r="X612" t="s">
        <v>4305</v>
      </c>
      <c r="Y612" t="s">
        <v>4053</v>
      </c>
      <c r="Z612" s="4">
        <v>9</v>
      </c>
      <c r="AA612" s="5">
        <v>914</v>
      </c>
      <c r="AB612" s="5" t="s">
        <v>4305</v>
      </c>
      <c r="AC612" t="s">
        <v>4435</v>
      </c>
      <c r="AD612">
        <v>1987</v>
      </c>
      <c r="AE612">
        <v>9</v>
      </c>
      <c r="AF612">
        <v>6</v>
      </c>
      <c r="AG612" t="s">
        <v>2037</v>
      </c>
      <c r="AH612" t="s">
        <v>233</v>
      </c>
      <c r="AJ612" t="s">
        <v>77</v>
      </c>
      <c r="AK612" t="s">
        <v>84</v>
      </c>
      <c r="AL612">
        <v>156818</v>
      </c>
      <c r="AM612">
        <v>6520423</v>
      </c>
      <c r="AN612" s="5">
        <v>157000</v>
      </c>
      <c r="AO612" s="5">
        <v>6521000</v>
      </c>
      <c r="AP612">
        <v>71</v>
      </c>
      <c r="AR612">
        <v>8</v>
      </c>
      <c r="AS612" t="s">
        <v>180</v>
      </c>
      <c r="AT612" t="s">
        <v>4436</v>
      </c>
      <c r="AU612">
        <v>102854</v>
      </c>
      <c r="AW612" s="7" t="s">
        <v>86</v>
      </c>
      <c r="AX612">
        <v>1</v>
      </c>
      <c r="AY612" t="s">
        <v>87</v>
      </c>
      <c r="AZ612" t="s">
        <v>4437</v>
      </c>
      <c r="BA612" t="s">
        <v>4438</v>
      </c>
      <c r="BB612">
        <v>8</v>
      </c>
      <c r="BC612" t="s">
        <v>102</v>
      </c>
      <c r="BD612" t="s">
        <v>174</v>
      </c>
      <c r="BE612">
        <v>1</v>
      </c>
      <c r="BF612" s="6">
        <v>33215</v>
      </c>
      <c r="BG612" s="8" t="s">
        <v>92</v>
      </c>
      <c r="BI612">
        <v>3</v>
      </c>
      <c r="BJ612">
        <v>504044</v>
      </c>
      <c r="BK612">
        <v>164487</v>
      </c>
      <c r="BL612" t="s">
        <v>4439</v>
      </c>
      <c r="BN612" t="s">
        <v>4440</v>
      </c>
      <c r="BX612">
        <v>174289</v>
      </c>
    </row>
    <row r="613" spans="1:76" x14ac:dyDescent="0.25">
      <c r="A613">
        <v>175516</v>
      </c>
      <c r="B613">
        <v>198784</v>
      </c>
      <c r="F613" t="s">
        <v>73</v>
      </c>
      <c r="G613" t="s">
        <v>4067</v>
      </c>
      <c r="H613" t="s">
        <v>4441</v>
      </c>
      <c r="I613" t="s">
        <v>400</v>
      </c>
      <c r="K613">
        <v>1</v>
      </c>
      <c r="L613" t="s">
        <v>76</v>
      </c>
      <c r="M613">
        <v>102854</v>
      </c>
      <c r="N613" t="s">
        <v>77</v>
      </c>
      <c r="O613" t="s">
        <v>77</v>
      </c>
      <c r="U613" t="s">
        <v>4442</v>
      </c>
      <c r="V613" s="2">
        <v>1</v>
      </c>
      <c r="W613" t="s">
        <v>4051</v>
      </c>
      <c r="X613" t="s">
        <v>4305</v>
      </c>
      <c r="Y613" t="s">
        <v>4053</v>
      </c>
      <c r="Z613" s="4">
        <v>9</v>
      </c>
      <c r="AA613" s="5">
        <v>914</v>
      </c>
      <c r="AB613" s="5" t="s">
        <v>4305</v>
      </c>
      <c r="AC613" t="s">
        <v>4443</v>
      </c>
      <c r="AD613">
        <v>2005</v>
      </c>
      <c r="AE613">
        <v>7</v>
      </c>
      <c r="AF613">
        <v>30</v>
      </c>
      <c r="AG613" t="s">
        <v>4444</v>
      </c>
      <c r="AH613" t="s">
        <v>4444</v>
      </c>
      <c r="AJ613" t="s">
        <v>77</v>
      </c>
      <c r="AK613" t="s">
        <v>84</v>
      </c>
      <c r="AL613">
        <v>158664</v>
      </c>
      <c r="AM613">
        <v>6516545</v>
      </c>
      <c r="AN613" s="5">
        <v>159000</v>
      </c>
      <c r="AO613" s="5">
        <v>6517000</v>
      </c>
      <c r="AP613">
        <v>71</v>
      </c>
      <c r="AR613">
        <v>33</v>
      </c>
      <c r="AT613" s="6"/>
      <c r="AU613">
        <v>102854</v>
      </c>
      <c r="AW613" s="7" t="s">
        <v>86</v>
      </c>
      <c r="AX613">
        <v>1</v>
      </c>
      <c r="AY613" t="s">
        <v>87</v>
      </c>
      <c r="AZ613" t="s">
        <v>4445</v>
      </c>
      <c r="BA613" t="s">
        <v>4446</v>
      </c>
      <c r="BB613">
        <v>33</v>
      </c>
      <c r="BC613" t="s">
        <v>4072</v>
      </c>
      <c r="BD613" t="s">
        <v>174</v>
      </c>
      <c r="BF613" s="6">
        <v>41689</v>
      </c>
      <c r="BG613" s="8" t="s">
        <v>92</v>
      </c>
      <c r="BI613">
        <v>4</v>
      </c>
      <c r="BJ613">
        <v>349655</v>
      </c>
      <c r="BK613">
        <v>164493</v>
      </c>
      <c r="BL613" t="s">
        <v>4447</v>
      </c>
      <c r="BN613" t="s">
        <v>4448</v>
      </c>
      <c r="BX613">
        <v>175516</v>
      </c>
    </row>
    <row r="614" spans="1:76" x14ac:dyDescent="0.25">
      <c r="A614">
        <v>177482</v>
      </c>
      <c r="B614">
        <v>317014</v>
      </c>
      <c r="F614" t="s">
        <v>73</v>
      </c>
      <c r="G614" t="s">
        <v>94</v>
      </c>
      <c r="H614" t="s">
        <v>4449</v>
      </c>
      <c r="I614" s="1" t="str">
        <f>HYPERLINK(AT614,"Hb")</f>
        <v>Hb</v>
      </c>
      <c r="K614">
        <v>1</v>
      </c>
      <c r="L614" t="s">
        <v>76</v>
      </c>
      <c r="M614">
        <v>102854</v>
      </c>
      <c r="N614" t="s">
        <v>77</v>
      </c>
      <c r="O614" t="s">
        <v>77</v>
      </c>
      <c r="U614" t="s">
        <v>4450</v>
      </c>
      <c r="V614" s="2">
        <v>1</v>
      </c>
      <c r="W614" t="s">
        <v>4051</v>
      </c>
      <c r="X614" t="s">
        <v>4305</v>
      </c>
      <c r="Y614" t="s">
        <v>4053</v>
      </c>
      <c r="Z614" s="4">
        <v>9</v>
      </c>
      <c r="AA614" s="5">
        <v>914</v>
      </c>
      <c r="AB614" s="5" t="s">
        <v>4305</v>
      </c>
      <c r="AC614" t="s">
        <v>4451</v>
      </c>
      <c r="AD614">
        <v>1903</v>
      </c>
      <c r="AE614">
        <v>1</v>
      </c>
      <c r="AF614">
        <v>1</v>
      </c>
      <c r="AG614" t="s">
        <v>4452</v>
      </c>
      <c r="AH614" t="s">
        <v>233</v>
      </c>
      <c r="AJ614" t="s">
        <v>77</v>
      </c>
      <c r="AK614" t="s">
        <v>84</v>
      </c>
      <c r="AL614">
        <v>160720</v>
      </c>
      <c r="AM614">
        <v>6516510</v>
      </c>
      <c r="AN614" s="5">
        <v>161000</v>
      </c>
      <c r="AO614" s="5">
        <v>6517000</v>
      </c>
      <c r="AP614">
        <v>781</v>
      </c>
      <c r="AR614">
        <v>8</v>
      </c>
      <c r="AS614" t="s">
        <v>170</v>
      </c>
      <c r="AT614" t="s">
        <v>4453</v>
      </c>
      <c r="AU614">
        <v>102854</v>
      </c>
      <c r="AW614" s="7" t="s">
        <v>86</v>
      </c>
      <c r="AX614">
        <v>1</v>
      </c>
      <c r="AY614" t="s">
        <v>87</v>
      </c>
      <c r="AZ614" t="s">
        <v>4454</v>
      </c>
      <c r="BA614" t="s">
        <v>4455</v>
      </c>
      <c r="BB614">
        <v>8</v>
      </c>
      <c r="BC614" t="s">
        <v>102</v>
      </c>
      <c r="BD614" t="s">
        <v>174</v>
      </c>
      <c r="BE614">
        <v>1</v>
      </c>
      <c r="BF614" s="6">
        <v>40997</v>
      </c>
      <c r="BG614" s="8" t="s">
        <v>92</v>
      </c>
      <c r="BI614">
        <v>3</v>
      </c>
      <c r="BJ614">
        <v>488541</v>
      </c>
      <c r="BK614">
        <v>164474</v>
      </c>
      <c r="BL614" t="s">
        <v>4456</v>
      </c>
      <c r="BN614" t="s">
        <v>4457</v>
      </c>
      <c r="BX614">
        <v>177482</v>
      </c>
    </row>
    <row r="615" spans="1:76" x14ac:dyDescent="0.25">
      <c r="A615">
        <v>537856</v>
      </c>
      <c r="B615">
        <v>290600</v>
      </c>
      <c r="F615" t="s">
        <v>246</v>
      </c>
      <c r="G615" t="s">
        <v>94</v>
      </c>
      <c r="H615">
        <v>310754</v>
      </c>
      <c r="I615" s="1" t="str">
        <f>HYPERLINK(AT615,"Hb")</f>
        <v>Hb</v>
      </c>
      <c r="K615">
        <v>1</v>
      </c>
      <c r="L615" t="s">
        <v>76</v>
      </c>
      <c r="M615">
        <v>102854</v>
      </c>
      <c r="N615" t="s">
        <v>77</v>
      </c>
      <c r="O615" t="s">
        <v>77</v>
      </c>
      <c r="W615" t="s">
        <v>4051</v>
      </c>
      <c r="X615" t="s">
        <v>4305</v>
      </c>
      <c r="Y615" t="s">
        <v>4053</v>
      </c>
      <c r="Z615" s="4">
        <v>9</v>
      </c>
      <c r="AA615" s="5">
        <v>914</v>
      </c>
      <c r="AB615" t="s">
        <v>4305</v>
      </c>
      <c r="AC615" t="s">
        <v>4458</v>
      </c>
      <c r="AG615" t="s">
        <v>4459</v>
      </c>
      <c r="AH615" t="s">
        <v>233</v>
      </c>
      <c r="AJ615" t="s">
        <v>77</v>
      </c>
      <c r="AK615" t="s">
        <v>84</v>
      </c>
      <c r="AR615" t="s">
        <v>248</v>
      </c>
      <c r="AT615" t="s">
        <v>2494</v>
      </c>
      <c r="AU615">
        <v>102854</v>
      </c>
      <c r="AW615" s="9" t="s">
        <v>250</v>
      </c>
      <c r="BD615" t="s">
        <v>248</v>
      </c>
      <c r="BE615">
        <v>1</v>
      </c>
      <c r="BF615" s="6">
        <v>37873</v>
      </c>
      <c r="BG615" s="7" t="s">
        <v>251</v>
      </c>
      <c r="BI615">
        <v>3</v>
      </c>
      <c r="BJ615">
        <v>4734</v>
      </c>
      <c r="BL615" t="s">
        <v>4460</v>
      </c>
      <c r="BN615" t="s">
        <v>4460</v>
      </c>
      <c r="BX615">
        <v>537856</v>
      </c>
    </row>
    <row r="616" spans="1:76" x14ac:dyDescent="0.25">
      <c r="A616">
        <v>145294</v>
      </c>
      <c r="C616">
        <v>1</v>
      </c>
      <c r="D616">
        <v>1</v>
      </c>
      <c r="E616">
        <v>1</v>
      </c>
      <c r="F616" t="s">
        <v>73</v>
      </c>
      <c r="G616" t="s">
        <v>74</v>
      </c>
      <c r="H616" t="s">
        <v>4461</v>
      </c>
      <c r="I616" t="s">
        <v>117</v>
      </c>
      <c r="K616">
        <v>1</v>
      </c>
      <c r="L616" t="s">
        <v>76</v>
      </c>
      <c r="M616">
        <v>102854</v>
      </c>
      <c r="N616" t="s">
        <v>77</v>
      </c>
      <c r="O616" t="s">
        <v>77</v>
      </c>
      <c r="U616" t="s">
        <v>4462</v>
      </c>
      <c r="V616" s="2">
        <v>1</v>
      </c>
      <c r="W616" t="s">
        <v>4051</v>
      </c>
      <c r="X616" t="s">
        <v>4463</v>
      </c>
      <c r="Y616" t="s">
        <v>4053</v>
      </c>
      <c r="Z616" s="4">
        <v>9</v>
      </c>
      <c r="AA616" s="5">
        <v>926</v>
      </c>
      <c r="AB616" s="5" t="s">
        <v>4463</v>
      </c>
      <c r="AC616" t="s">
        <v>4464</v>
      </c>
      <c r="AD616">
        <v>2018</v>
      </c>
      <c r="AE616">
        <v>6</v>
      </c>
      <c r="AF616">
        <v>19</v>
      </c>
      <c r="AG616" t="s">
        <v>4465</v>
      </c>
      <c r="AJ616" t="s">
        <v>77</v>
      </c>
      <c r="AK616" t="s">
        <v>84</v>
      </c>
      <c r="AL616">
        <v>109582</v>
      </c>
      <c r="AM616">
        <v>6469858</v>
      </c>
      <c r="AN616" s="5">
        <v>109000</v>
      </c>
      <c r="AO616" s="5">
        <v>6469000</v>
      </c>
      <c r="AP616">
        <v>325</v>
      </c>
      <c r="AR616">
        <v>1010</v>
      </c>
      <c r="AT616" s="6" t="s">
        <v>4466</v>
      </c>
      <c r="AU616">
        <v>102854</v>
      </c>
      <c r="AW616" s="7" t="s">
        <v>86</v>
      </c>
      <c r="AX616">
        <v>1</v>
      </c>
      <c r="AY616" t="s">
        <v>87</v>
      </c>
      <c r="AZ616" t="s">
        <v>4467</v>
      </c>
      <c r="BA616" t="s">
        <v>4468</v>
      </c>
      <c r="BB616">
        <v>1010</v>
      </c>
      <c r="BC616" t="s">
        <v>90</v>
      </c>
      <c r="BD616" t="s">
        <v>91</v>
      </c>
      <c r="BF616" s="6">
        <v>43272.519236111097</v>
      </c>
      <c r="BG616" s="8" t="s">
        <v>92</v>
      </c>
      <c r="BI616">
        <v>6</v>
      </c>
      <c r="BJ616">
        <v>156878</v>
      </c>
      <c r="BL616" t="s">
        <v>4469</v>
      </c>
      <c r="BX616">
        <v>145294</v>
      </c>
    </row>
    <row r="617" spans="1:76" x14ac:dyDescent="0.25">
      <c r="A617">
        <v>145989</v>
      </c>
      <c r="B617">
        <v>317008</v>
      </c>
      <c r="F617" t="s">
        <v>73</v>
      </c>
      <c r="G617" t="s">
        <v>94</v>
      </c>
      <c r="H617" t="s">
        <v>4470</v>
      </c>
      <c r="I617" s="1" t="str">
        <f>HYPERLINK(AT617,"Hb")</f>
        <v>Hb</v>
      </c>
      <c r="K617">
        <v>1</v>
      </c>
      <c r="L617" t="s">
        <v>76</v>
      </c>
      <c r="M617">
        <v>102854</v>
      </c>
      <c r="N617" t="s">
        <v>77</v>
      </c>
      <c r="O617" t="s">
        <v>77</v>
      </c>
      <c r="U617" t="s">
        <v>4471</v>
      </c>
      <c r="V617" s="9">
        <v>2</v>
      </c>
      <c r="W617" t="s">
        <v>4051</v>
      </c>
      <c r="X617" t="s">
        <v>4463</v>
      </c>
      <c r="Y617" t="s">
        <v>4053</v>
      </c>
      <c r="Z617" s="4">
        <v>9</v>
      </c>
      <c r="AA617" s="5">
        <v>926</v>
      </c>
      <c r="AB617" s="5" t="s">
        <v>4463</v>
      </c>
      <c r="AC617" t="s">
        <v>4463</v>
      </c>
      <c r="AD617">
        <v>1921</v>
      </c>
      <c r="AE617">
        <v>9</v>
      </c>
      <c r="AF617">
        <v>16</v>
      </c>
      <c r="AG617" t="s">
        <v>4472</v>
      </c>
      <c r="AH617" t="s">
        <v>233</v>
      </c>
      <c r="AJ617" t="s">
        <v>77</v>
      </c>
      <c r="AK617" t="s">
        <v>84</v>
      </c>
      <c r="AL617">
        <v>111142</v>
      </c>
      <c r="AM617">
        <v>6474996</v>
      </c>
      <c r="AN617" s="5">
        <v>111000</v>
      </c>
      <c r="AO617" s="5">
        <v>6475000</v>
      </c>
      <c r="AP617">
        <v>3536</v>
      </c>
      <c r="AR617">
        <v>8</v>
      </c>
      <c r="AS617" t="s">
        <v>170</v>
      </c>
      <c r="AT617" t="s">
        <v>4473</v>
      </c>
      <c r="AU617">
        <v>102854</v>
      </c>
      <c r="AW617" s="7" t="s">
        <v>86</v>
      </c>
      <c r="AX617">
        <v>1</v>
      </c>
      <c r="AY617" t="s">
        <v>87</v>
      </c>
      <c r="AZ617" t="s">
        <v>4474</v>
      </c>
      <c r="BA617" t="s">
        <v>4475</v>
      </c>
      <c r="BB617">
        <v>8</v>
      </c>
      <c r="BC617" t="s">
        <v>102</v>
      </c>
      <c r="BD617" t="s">
        <v>174</v>
      </c>
      <c r="BE617">
        <v>1</v>
      </c>
      <c r="BF617" s="6">
        <v>40997</v>
      </c>
      <c r="BG617" s="8" t="s">
        <v>92</v>
      </c>
      <c r="BI617">
        <v>3</v>
      </c>
      <c r="BJ617">
        <v>488535</v>
      </c>
      <c r="BK617">
        <v>164496</v>
      </c>
      <c r="BL617" t="s">
        <v>4476</v>
      </c>
      <c r="BN617" t="s">
        <v>4477</v>
      </c>
      <c r="BX617">
        <v>145989</v>
      </c>
    </row>
    <row r="618" spans="1:76" x14ac:dyDescent="0.25">
      <c r="A618">
        <v>146763</v>
      </c>
      <c r="B618">
        <v>317010</v>
      </c>
      <c r="F618" t="s">
        <v>73</v>
      </c>
      <c r="G618" t="s">
        <v>94</v>
      </c>
      <c r="H618" t="s">
        <v>4478</v>
      </c>
      <c r="I618" s="1" t="str">
        <f>HYPERLINK(AT618,"Hb")</f>
        <v>Hb</v>
      </c>
      <c r="K618">
        <v>1</v>
      </c>
      <c r="L618" t="s">
        <v>76</v>
      </c>
      <c r="M618">
        <v>102854</v>
      </c>
      <c r="N618" t="s">
        <v>77</v>
      </c>
      <c r="O618" t="s">
        <v>77</v>
      </c>
      <c r="U618" t="s">
        <v>4479</v>
      </c>
      <c r="V618" s="11">
        <v>3</v>
      </c>
      <c r="W618" t="s">
        <v>4051</v>
      </c>
      <c r="X618" t="s">
        <v>4463</v>
      </c>
      <c r="Y618" t="s">
        <v>4053</v>
      </c>
      <c r="Z618" s="4">
        <v>9</v>
      </c>
      <c r="AA618" s="5">
        <v>926</v>
      </c>
      <c r="AB618" s="5" t="s">
        <v>4463</v>
      </c>
      <c r="AC618" t="s">
        <v>4480</v>
      </c>
      <c r="AD618">
        <v>1903</v>
      </c>
      <c r="AE618">
        <v>8</v>
      </c>
      <c r="AF618">
        <v>20</v>
      </c>
      <c r="AG618" t="s">
        <v>4481</v>
      </c>
      <c r="AH618" t="s">
        <v>233</v>
      </c>
      <c r="AJ618" t="s">
        <v>77</v>
      </c>
      <c r="AK618" t="s">
        <v>84</v>
      </c>
      <c r="AL618">
        <v>112548</v>
      </c>
      <c r="AM618">
        <v>6461081</v>
      </c>
      <c r="AN618" s="5">
        <v>113000</v>
      </c>
      <c r="AO618" s="5">
        <v>6461000</v>
      </c>
      <c r="AP618">
        <v>29079</v>
      </c>
      <c r="AR618">
        <v>8</v>
      </c>
      <c r="AS618" t="s">
        <v>4482</v>
      </c>
      <c r="AT618" t="s">
        <v>4483</v>
      </c>
      <c r="AU618">
        <v>102854</v>
      </c>
      <c r="AW618" s="7" t="s">
        <v>86</v>
      </c>
      <c r="AX618">
        <v>1</v>
      </c>
      <c r="AY618" t="s">
        <v>87</v>
      </c>
      <c r="AZ618" t="s">
        <v>4484</v>
      </c>
      <c r="BA618" t="s">
        <v>4485</v>
      </c>
      <c r="BB618">
        <v>8</v>
      </c>
      <c r="BC618" t="s">
        <v>102</v>
      </c>
      <c r="BD618" t="s">
        <v>174</v>
      </c>
      <c r="BE618">
        <v>1</v>
      </c>
      <c r="BF618" s="6">
        <v>40329</v>
      </c>
      <c r="BG618" s="8" t="s">
        <v>92</v>
      </c>
      <c r="BI618">
        <v>3</v>
      </c>
      <c r="BJ618">
        <v>488537</v>
      </c>
      <c r="BK618">
        <v>164495</v>
      </c>
      <c r="BL618" t="s">
        <v>4486</v>
      </c>
      <c r="BN618" t="s">
        <v>4487</v>
      </c>
      <c r="BX618">
        <v>146763</v>
      </c>
    </row>
    <row r="619" spans="1:76" x14ac:dyDescent="0.25">
      <c r="A619">
        <v>141680</v>
      </c>
      <c r="C619">
        <v>1</v>
      </c>
      <c r="D619">
        <v>1</v>
      </c>
      <c r="E619">
        <v>1</v>
      </c>
      <c r="F619" t="s">
        <v>73</v>
      </c>
      <c r="G619" t="s">
        <v>74</v>
      </c>
      <c r="H619" t="s">
        <v>4488</v>
      </c>
      <c r="I619" t="s">
        <v>117</v>
      </c>
      <c r="K619">
        <v>1</v>
      </c>
      <c r="L619" t="s">
        <v>76</v>
      </c>
      <c r="M619">
        <v>102854</v>
      </c>
      <c r="N619" t="s">
        <v>77</v>
      </c>
      <c r="O619" t="s">
        <v>77</v>
      </c>
      <c r="U619" t="s">
        <v>4489</v>
      </c>
      <c r="V619" s="2">
        <v>1</v>
      </c>
      <c r="W619" t="s">
        <v>4051</v>
      </c>
      <c r="X619" t="s">
        <v>4490</v>
      </c>
      <c r="Y619" t="s">
        <v>4053</v>
      </c>
      <c r="Z619" s="4">
        <v>9</v>
      </c>
      <c r="AA619" s="5">
        <v>928</v>
      </c>
      <c r="AB619" s="5" t="s">
        <v>4490</v>
      </c>
      <c r="AC619" t="s">
        <v>4491</v>
      </c>
      <c r="AD619">
        <v>2017</v>
      </c>
      <c r="AE619">
        <v>9</v>
      </c>
      <c r="AF619">
        <v>8</v>
      </c>
      <c r="AG619" t="s">
        <v>4492</v>
      </c>
      <c r="AJ619" t="s">
        <v>77</v>
      </c>
      <c r="AK619" t="s">
        <v>84</v>
      </c>
      <c r="AL619">
        <v>100484</v>
      </c>
      <c r="AM619">
        <v>6482355</v>
      </c>
      <c r="AN619" s="5">
        <v>101000</v>
      </c>
      <c r="AO619" s="5">
        <v>6483000</v>
      </c>
      <c r="AP619">
        <v>300</v>
      </c>
      <c r="AR619">
        <v>1010</v>
      </c>
      <c r="AT619" s="6" t="s">
        <v>4493</v>
      </c>
      <c r="AU619">
        <v>102854</v>
      </c>
      <c r="AW619" s="7" t="s">
        <v>86</v>
      </c>
      <c r="AX619">
        <v>1</v>
      </c>
      <c r="AY619" t="s">
        <v>87</v>
      </c>
      <c r="AZ619" t="s">
        <v>4494</v>
      </c>
      <c r="BA619" t="s">
        <v>4495</v>
      </c>
      <c r="BB619">
        <v>1010</v>
      </c>
      <c r="BC619" t="s">
        <v>90</v>
      </c>
      <c r="BD619" t="s">
        <v>91</v>
      </c>
      <c r="BF619" s="6">
        <v>42989.733182870397</v>
      </c>
      <c r="BG619" s="8" t="s">
        <v>92</v>
      </c>
      <c r="BI619">
        <v>6</v>
      </c>
      <c r="BJ619">
        <v>138803</v>
      </c>
      <c r="BL619" t="s">
        <v>4496</v>
      </c>
      <c r="BX619">
        <v>141680</v>
      </c>
    </row>
    <row r="620" spans="1:76" x14ac:dyDescent="0.25">
      <c r="A620">
        <v>142937</v>
      </c>
      <c r="C620">
        <v>1</v>
      </c>
      <c r="D620">
        <v>1</v>
      </c>
      <c r="E620">
        <v>1</v>
      </c>
      <c r="F620" t="s">
        <v>73</v>
      </c>
      <c r="G620" t="s">
        <v>4067</v>
      </c>
      <c r="H620" t="s">
        <v>4497</v>
      </c>
      <c r="I620" t="s">
        <v>400</v>
      </c>
      <c r="K620">
        <v>1</v>
      </c>
      <c r="L620" t="s">
        <v>76</v>
      </c>
      <c r="M620">
        <v>102854</v>
      </c>
      <c r="N620" t="s">
        <v>77</v>
      </c>
      <c r="O620" t="s">
        <v>77</v>
      </c>
      <c r="U620" t="s">
        <v>4498</v>
      </c>
      <c r="V620" s="2">
        <v>1</v>
      </c>
      <c r="W620" t="s">
        <v>4051</v>
      </c>
      <c r="X620" t="s">
        <v>4490</v>
      </c>
      <c r="Y620" t="s">
        <v>4053</v>
      </c>
      <c r="Z620" s="4">
        <v>9</v>
      </c>
      <c r="AA620" s="5">
        <v>928</v>
      </c>
      <c r="AB620" s="5" t="s">
        <v>4490</v>
      </c>
      <c r="AC620" t="s">
        <v>4499</v>
      </c>
      <c r="AD620">
        <v>2017</v>
      </c>
      <c r="AE620">
        <v>8</v>
      </c>
      <c r="AF620">
        <v>22</v>
      </c>
      <c r="AG620" t="s">
        <v>4500</v>
      </c>
      <c r="AH620" t="s">
        <v>4500</v>
      </c>
      <c r="AJ620" t="s">
        <v>77</v>
      </c>
      <c r="AK620" t="s">
        <v>84</v>
      </c>
      <c r="AL620">
        <v>103781</v>
      </c>
      <c r="AM620">
        <v>6485642</v>
      </c>
      <c r="AN620" s="5">
        <v>103000</v>
      </c>
      <c r="AO620" s="5">
        <v>6485000</v>
      </c>
      <c r="AP620">
        <v>1</v>
      </c>
      <c r="AR620">
        <v>33</v>
      </c>
      <c r="AT620" s="6"/>
      <c r="AU620">
        <v>102854</v>
      </c>
      <c r="AW620" s="7" t="s">
        <v>86</v>
      </c>
      <c r="AX620">
        <v>1</v>
      </c>
      <c r="AY620" t="s">
        <v>87</v>
      </c>
      <c r="AZ620" t="s">
        <v>4501</v>
      </c>
      <c r="BA620" t="s">
        <v>4502</v>
      </c>
      <c r="BB620">
        <v>33</v>
      </c>
      <c r="BC620" t="s">
        <v>4072</v>
      </c>
      <c r="BD620" t="s">
        <v>174</v>
      </c>
      <c r="BF620" s="6">
        <v>43103</v>
      </c>
      <c r="BG620" s="8" t="s">
        <v>92</v>
      </c>
      <c r="BI620">
        <v>4</v>
      </c>
      <c r="BJ620">
        <v>353845</v>
      </c>
      <c r="BL620" t="s">
        <v>4503</v>
      </c>
      <c r="BN620" t="s">
        <v>4504</v>
      </c>
      <c r="BX620">
        <v>142937</v>
      </c>
    </row>
    <row r="621" spans="1:76" x14ac:dyDescent="0.25">
      <c r="A621">
        <v>142665</v>
      </c>
      <c r="B621">
        <v>317015</v>
      </c>
      <c r="F621" t="s">
        <v>73</v>
      </c>
      <c r="G621" t="s">
        <v>94</v>
      </c>
      <c r="H621" t="s">
        <v>4505</v>
      </c>
      <c r="I621" s="1" t="str">
        <f>HYPERLINK(AT621,"Hb")</f>
        <v>Hb</v>
      </c>
      <c r="K621">
        <v>1</v>
      </c>
      <c r="L621" t="s">
        <v>76</v>
      </c>
      <c r="M621">
        <v>102854</v>
      </c>
      <c r="N621" t="s">
        <v>77</v>
      </c>
      <c r="O621" t="s">
        <v>77</v>
      </c>
      <c r="U621" t="s">
        <v>4506</v>
      </c>
      <c r="V621" s="11">
        <v>3</v>
      </c>
      <c r="W621" t="s">
        <v>4051</v>
      </c>
      <c r="X621" t="s">
        <v>4490</v>
      </c>
      <c r="Y621" t="s">
        <v>4053</v>
      </c>
      <c r="Z621" s="4">
        <v>9</v>
      </c>
      <c r="AA621" s="5">
        <v>928</v>
      </c>
      <c r="AB621" s="5" t="s">
        <v>4490</v>
      </c>
      <c r="AC621" t="s">
        <v>4507</v>
      </c>
      <c r="AD621">
        <v>1892</v>
      </c>
      <c r="AE621">
        <v>7</v>
      </c>
      <c r="AF621">
        <v>30</v>
      </c>
      <c r="AG621" t="s">
        <v>4508</v>
      </c>
      <c r="AH621" t="s">
        <v>233</v>
      </c>
      <c r="AJ621" t="s">
        <v>77</v>
      </c>
      <c r="AK621" t="s">
        <v>84</v>
      </c>
      <c r="AL621">
        <v>103258</v>
      </c>
      <c r="AM621">
        <v>6498568</v>
      </c>
      <c r="AN621" s="5">
        <v>103000</v>
      </c>
      <c r="AO621" s="5">
        <v>6499000</v>
      </c>
      <c r="AP621">
        <v>26750</v>
      </c>
      <c r="AR621">
        <v>8</v>
      </c>
      <c r="AS621" t="s">
        <v>4509</v>
      </c>
      <c r="AT621" t="s">
        <v>4510</v>
      </c>
      <c r="AU621">
        <v>102854</v>
      </c>
      <c r="AW621" s="7" t="s">
        <v>86</v>
      </c>
      <c r="AX621">
        <v>1</v>
      </c>
      <c r="AY621" t="s">
        <v>87</v>
      </c>
      <c r="AZ621" t="s">
        <v>4511</v>
      </c>
      <c r="BA621" t="s">
        <v>4512</v>
      </c>
      <c r="BB621">
        <v>8</v>
      </c>
      <c r="BC621" t="s">
        <v>102</v>
      </c>
      <c r="BD621" t="s">
        <v>174</v>
      </c>
      <c r="BE621">
        <v>1</v>
      </c>
      <c r="BF621" s="6">
        <v>40318</v>
      </c>
      <c r="BG621" s="8" t="s">
        <v>92</v>
      </c>
      <c r="BI621">
        <v>3</v>
      </c>
      <c r="BJ621">
        <v>488542</v>
      </c>
      <c r="BK621">
        <v>164497</v>
      </c>
      <c r="BL621" t="s">
        <v>4513</v>
      </c>
      <c r="BN621" t="s">
        <v>4514</v>
      </c>
      <c r="BX621">
        <v>142665</v>
      </c>
    </row>
    <row r="622" spans="1:76" x14ac:dyDescent="0.25">
      <c r="A622">
        <v>154030</v>
      </c>
      <c r="C622">
        <v>1</v>
      </c>
      <c r="D622">
        <v>1</v>
      </c>
      <c r="E622">
        <v>1</v>
      </c>
      <c r="F622" t="s">
        <v>73</v>
      </c>
      <c r="G622" t="s">
        <v>74</v>
      </c>
      <c r="H622" t="s">
        <v>4515</v>
      </c>
      <c r="I622" s="1" t="str">
        <f>HYPERLINK(AT622,"Foto")</f>
        <v>Foto</v>
      </c>
      <c r="K622">
        <v>1</v>
      </c>
      <c r="L622" t="s">
        <v>76</v>
      </c>
      <c r="M622">
        <v>102854</v>
      </c>
      <c r="N622" t="s">
        <v>77</v>
      </c>
      <c r="O622" t="s">
        <v>77</v>
      </c>
      <c r="U622" t="s">
        <v>4516</v>
      </c>
      <c r="V622" s="2">
        <v>1</v>
      </c>
      <c r="W622" t="s">
        <v>4051</v>
      </c>
      <c r="X622" t="s">
        <v>4517</v>
      </c>
      <c r="Y622" t="s">
        <v>4053</v>
      </c>
      <c r="Z622" s="4">
        <v>9</v>
      </c>
      <c r="AA622" s="5">
        <v>929</v>
      </c>
      <c r="AB622" t="s">
        <v>4517</v>
      </c>
      <c r="AC622" t="s">
        <v>4518</v>
      </c>
      <c r="AD622">
        <v>2021</v>
      </c>
      <c r="AE622">
        <v>7</v>
      </c>
      <c r="AF622">
        <v>15</v>
      </c>
      <c r="AG622" t="s">
        <v>4519</v>
      </c>
      <c r="AJ622" t="s">
        <v>77</v>
      </c>
      <c r="AK622" t="s">
        <v>84</v>
      </c>
      <c r="AL622">
        <v>126995</v>
      </c>
      <c r="AM622">
        <v>6526291</v>
      </c>
      <c r="AN622" s="5">
        <v>127000</v>
      </c>
      <c r="AO622" s="5">
        <v>6527000</v>
      </c>
      <c r="AP622">
        <v>50</v>
      </c>
      <c r="AR622">
        <v>1010</v>
      </c>
      <c r="AT622" s="6" t="s">
        <v>4520</v>
      </c>
      <c r="AU622">
        <v>102854</v>
      </c>
      <c r="AW622" s="7" t="s">
        <v>86</v>
      </c>
      <c r="AX622">
        <v>1</v>
      </c>
      <c r="AY622" t="s">
        <v>87</v>
      </c>
      <c r="AZ622" t="s">
        <v>4521</v>
      </c>
      <c r="BA622" t="s">
        <v>4522</v>
      </c>
      <c r="BB622">
        <v>1010</v>
      </c>
      <c r="BC622" t="s">
        <v>90</v>
      </c>
      <c r="BD622" t="s">
        <v>91</v>
      </c>
      <c r="BE622">
        <v>1</v>
      </c>
      <c r="BF622" s="6">
        <v>44398.995567129597</v>
      </c>
      <c r="BG622" s="8" t="s">
        <v>92</v>
      </c>
      <c r="BI622">
        <v>6</v>
      </c>
      <c r="BJ622">
        <v>274659</v>
      </c>
      <c r="BL622" t="s">
        <v>4523</v>
      </c>
      <c r="BX622">
        <v>154030</v>
      </c>
    </row>
    <row r="623" spans="1:76" x14ac:dyDescent="0.25">
      <c r="A623">
        <v>124685</v>
      </c>
      <c r="B623">
        <v>190731</v>
      </c>
      <c r="F623" t="s">
        <v>73</v>
      </c>
      <c r="G623" t="s">
        <v>4067</v>
      </c>
      <c r="H623" t="s">
        <v>4524</v>
      </c>
      <c r="I623" t="s">
        <v>400</v>
      </c>
      <c r="K623">
        <v>1</v>
      </c>
      <c r="L623" t="s">
        <v>76</v>
      </c>
      <c r="M623">
        <v>102854</v>
      </c>
      <c r="N623" t="s">
        <v>77</v>
      </c>
      <c r="O623" t="s">
        <v>77</v>
      </c>
      <c r="U623" t="s">
        <v>4525</v>
      </c>
      <c r="V623" s="2">
        <v>1</v>
      </c>
      <c r="W623" t="s">
        <v>4051</v>
      </c>
      <c r="X623" t="s">
        <v>4526</v>
      </c>
      <c r="Y623" t="s">
        <v>4527</v>
      </c>
      <c r="Z623" s="4">
        <v>10</v>
      </c>
      <c r="AA623" s="5">
        <v>1001</v>
      </c>
      <c r="AB623" s="5" t="s">
        <v>4526</v>
      </c>
      <c r="AC623" t="s">
        <v>4528</v>
      </c>
      <c r="AD623">
        <v>1989</v>
      </c>
      <c r="AE623">
        <v>9</v>
      </c>
      <c r="AF623">
        <v>17</v>
      </c>
      <c r="AG623" t="s">
        <v>4307</v>
      </c>
      <c r="AH623" t="s">
        <v>4307</v>
      </c>
      <c r="AJ623" t="s">
        <v>77</v>
      </c>
      <c r="AK623" t="s">
        <v>84</v>
      </c>
      <c r="AL623">
        <v>85300</v>
      </c>
      <c r="AM623">
        <v>6462507</v>
      </c>
      <c r="AN623" s="5">
        <v>85000</v>
      </c>
      <c r="AO623" s="5">
        <v>6463000</v>
      </c>
      <c r="AP623">
        <v>707</v>
      </c>
      <c r="AR623">
        <v>33</v>
      </c>
      <c r="AT623" s="6"/>
      <c r="AU623">
        <v>102854</v>
      </c>
      <c r="AW623" s="7" t="s">
        <v>86</v>
      </c>
      <c r="AX623">
        <v>1</v>
      </c>
      <c r="AY623" t="s">
        <v>87</v>
      </c>
      <c r="AZ623" t="s">
        <v>4529</v>
      </c>
      <c r="BA623" t="s">
        <v>4530</v>
      </c>
      <c r="BB623">
        <v>33</v>
      </c>
      <c r="BC623" t="s">
        <v>4072</v>
      </c>
      <c r="BD623" t="s">
        <v>174</v>
      </c>
      <c r="BF623" s="6">
        <v>41689</v>
      </c>
      <c r="BG623" s="8" t="s">
        <v>92</v>
      </c>
      <c r="BI623">
        <v>4</v>
      </c>
      <c r="BJ623">
        <v>342313</v>
      </c>
      <c r="BK623">
        <v>164506</v>
      </c>
      <c r="BL623" t="s">
        <v>4531</v>
      </c>
      <c r="BN623" t="s">
        <v>4532</v>
      </c>
      <c r="BX623">
        <v>124685</v>
      </c>
    </row>
    <row r="624" spans="1:76" x14ac:dyDescent="0.25">
      <c r="A624">
        <v>124382</v>
      </c>
      <c r="B624">
        <v>202523</v>
      </c>
      <c r="F624" t="s">
        <v>73</v>
      </c>
      <c r="G624" t="s">
        <v>4067</v>
      </c>
      <c r="H624" t="s">
        <v>4533</v>
      </c>
      <c r="I624" t="s">
        <v>400</v>
      </c>
      <c r="K624">
        <v>1</v>
      </c>
      <c r="L624" t="s">
        <v>76</v>
      </c>
      <c r="M624">
        <v>102854</v>
      </c>
      <c r="N624" t="s">
        <v>77</v>
      </c>
      <c r="O624" t="s">
        <v>77</v>
      </c>
      <c r="U624" t="s">
        <v>4525</v>
      </c>
      <c r="V624" s="2">
        <v>1</v>
      </c>
      <c r="W624" t="s">
        <v>4051</v>
      </c>
      <c r="X624" t="s">
        <v>4526</v>
      </c>
      <c r="Y624" t="s">
        <v>4527</v>
      </c>
      <c r="Z624" s="4">
        <v>10</v>
      </c>
      <c r="AA624" s="5">
        <v>1001</v>
      </c>
      <c r="AB624" s="5" t="s">
        <v>4526</v>
      </c>
      <c r="AC624" t="s">
        <v>4534</v>
      </c>
      <c r="AD624">
        <v>2015</v>
      </c>
      <c r="AE624">
        <v>11</v>
      </c>
      <c r="AF624">
        <v>1</v>
      </c>
      <c r="AG624" t="s">
        <v>4307</v>
      </c>
      <c r="AH624" t="s">
        <v>4307</v>
      </c>
      <c r="AJ624" t="s">
        <v>77</v>
      </c>
      <c r="AK624" t="s">
        <v>84</v>
      </c>
      <c r="AL624">
        <v>85070</v>
      </c>
      <c r="AM624">
        <v>6462840</v>
      </c>
      <c r="AN624" s="5">
        <v>85000</v>
      </c>
      <c r="AO624" s="5">
        <v>6463000</v>
      </c>
      <c r="AP624">
        <v>0</v>
      </c>
      <c r="AR624">
        <v>33</v>
      </c>
      <c r="AT624" s="6"/>
      <c r="AU624">
        <v>102854</v>
      </c>
      <c r="AW624" s="7" t="s">
        <v>86</v>
      </c>
      <c r="AX624">
        <v>1</v>
      </c>
      <c r="AY624" t="s">
        <v>87</v>
      </c>
      <c r="AZ624" t="s">
        <v>4535</v>
      </c>
      <c r="BA624" t="s">
        <v>4536</v>
      </c>
      <c r="BB624">
        <v>33</v>
      </c>
      <c r="BC624" t="s">
        <v>4072</v>
      </c>
      <c r="BD624" t="s">
        <v>174</v>
      </c>
      <c r="BF624" s="6">
        <v>42374</v>
      </c>
      <c r="BG624" s="8" t="s">
        <v>92</v>
      </c>
      <c r="BI624">
        <v>4</v>
      </c>
      <c r="BJ624">
        <v>353071</v>
      </c>
      <c r="BK624">
        <v>164510</v>
      </c>
      <c r="BL624" t="s">
        <v>4537</v>
      </c>
      <c r="BN624" t="s">
        <v>4538</v>
      </c>
      <c r="BX624">
        <v>124382</v>
      </c>
    </row>
    <row r="625" spans="1:76" x14ac:dyDescent="0.25">
      <c r="A625">
        <v>124324</v>
      </c>
      <c r="B625">
        <v>317018</v>
      </c>
      <c r="F625" t="s">
        <v>73</v>
      </c>
      <c r="G625" t="s">
        <v>94</v>
      </c>
      <c r="H625" t="s">
        <v>4539</v>
      </c>
      <c r="I625" s="1" t="str">
        <f>HYPERLINK(AT625,"Hb")</f>
        <v>Hb</v>
      </c>
      <c r="K625">
        <v>1</v>
      </c>
      <c r="L625" t="s">
        <v>76</v>
      </c>
      <c r="M625">
        <v>102854</v>
      </c>
      <c r="N625" t="s">
        <v>77</v>
      </c>
      <c r="O625" t="s">
        <v>77</v>
      </c>
      <c r="U625" t="s">
        <v>4540</v>
      </c>
      <c r="V625" s="2">
        <v>1</v>
      </c>
      <c r="W625" t="s">
        <v>4051</v>
      </c>
      <c r="X625" t="s">
        <v>4526</v>
      </c>
      <c r="Y625" t="s">
        <v>4527</v>
      </c>
      <c r="Z625" s="4">
        <v>10</v>
      </c>
      <c r="AA625" s="5">
        <v>1001</v>
      </c>
      <c r="AB625" s="5" t="s">
        <v>4526</v>
      </c>
      <c r="AC625" t="s">
        <v>4541</v>
      </c>
      <c r="AD625">
        <v>1908</v>
      </c>
      <c r="AE625">
        <v>7</v>
      </c>
      <c r="AF625">
        <v>31</v>
      </c>
      <c r="AG625" t="s">
        <v>4542</v>
      </c>
      <c r="AH625" t="s">
        <v>233</v>
      </c>
      <c r="AJ625" t="s">
        <v>77</v>
      </c>
      <c r="AK625" t="s">
        <v>84</v>
      </c>
      <c r="AL625">
        <v>84995</v>
      </c>
      <c r="AM625">
        <v>6475020</v>
      </c>
      <c r="AN625" s="5">
        <v>85000</v>
      </c>
      <c r="AO625" s="5">
        <v>6475000</v>
      </c>
      <c r="AP625">
        <v>1030</v>
      </c>
      <c r="AR625">
        <v>8</v>
      </c>
      <c r="AS625" t="s">
        <v>170</v>
      </c>
      <c r="AT625" t="s">
        <v>4543</v>
      </c>
      <c r="AU625">
        <v>102854</v>
      </c>
      <c r="AW625" s="7" t="s">
        <v>86</v>
      </c>
      <c r="AX625">
        <v>1</v>
      </c>
      <c r="AY625" t="s">
        <v>87</v>
      </c>
      <c r="AZ625" t="s">
        <v>4544</v>
      </c>
      <c r="BA625" t="s">
        <v>4545</v>
      </c>
      <c r="BB625">
        <v>8</v>
      </c>
      <c r="BC625" t="s">
        <v>102</v>
      </c>
      <c r="BD625" t="s">
        <v>174</v>
      </c>
      <c r="BE625">
        <v>1</v>
      </c>
      <c r="BF625" s="6">
        <v>40997</v>
      </c>
      <c r="BG625" s="8" t="s">
        <v>92</v>
      </c>
      <c r="BI625">
        <v>3</v>
      </c>
      <c r="BJ625">
        <v>488545</v>
      </c>
      <c r="BK625">
        <v>164500</v>
      </c>
      <c r="BL625" t="s">
        <v>4546</v>
      </c>
      <c r="BN625" t="s">
        <v>4547</v>
      </c>
      <c r="BX625">
        <v>124324</v>
      </c>
    </row>
    <row r="626" spans="1:76" x14ac:dyDescent="0.25">
      <c r="A626">
        <v>128075</v>
      </c>
      <c r="B626">
        <v>177550</v>
      </c>
      <c r="F626" t="s">
        <v>73</v>
      </c>
      <c r="G626" t="s">
        <v>94</v>
      </c>
      <c r="H626" t="s">
        <v>4548</v>
      </c>
      <c r="I626" t="s">
        <v>96</v>
      </c>
      <c r="K626">
        <v>1</v>
      </c>
      <c r="L626" t="s">
        <v>76</v>
      </c>
      <c r="M626">
        <v>102854</v>
      </c>
      <c r="N626" t="s">
        <v>77</v>
      </c>
      <c r="O626" t="s">
        <v>77</v>
      </c>
      <c r="U626" t="s">
        <v>4549</v>
      </c>
      <c r="V626" s="9">
        <v>2</v>
      </c>
      <c r="W626" t="s">
        <v>4051</v>
      </c>
      <c r="X626" t="s">
        <v>4526</v>
      </c>
      <c r="Y626" t="s">
        <v>4527</v>
      </c>
      <c r="Z626" s="4">
        <v>10</v>
      </c>
      <c r="AA626" s="5">
        <v>1001</v>
      </c>
      <c r="AB626" s="5" t="s">
        <v>4526</v>
      </c>
      <c r="AC626" t="s">
        <v>4550</v>
      </c>
      <c r="AD626">
        <v>1871</v>
      </c>
      <c r="AE626">
        <v>1</v>
      </c>
      <c r="AF626">
        <v>1</v>
      </c>
      <c r="AG626" t="s">
        <v>4551</v>
      </c>
      <c r="AH626" t="s">
        <v>4551</v>
      </c>
      <c r="AJ626" t="s">
        <v>77</v>
      </c>
      <c r="AK626" t="s">
        <v>84</v>
      </c>
      <c r="AL626">
        <v>87344</v>
      </c>
      <c r="AM626">
        <v>6467562</v>
      </c>
      <c r="AN626" s="5">
        <v>87000</v>
      </c>
      <c r="AO626" s="5">
        <v>6467000</v>
      </c>
      <c r="AP626">
        <v>4031</v>
      </c>
      <c r="AR626">
        <v>23</v>
      </c>
      <c r="AT626" s="6"/>
      <c r="AU626">
        <v>102854</v>
      </c>
      <c r="AW626" s="7" t="s">
        <v>86</v>
      </c>
      <c r="AX626">
        <v>1</v>
      </c>
      <c r="AY626" t="s">
        <v>87</v>
      </c>
      <c r="AZ626" t="s">
        <v>4552</v>
      </c>
      <c r="BA626" t="s">
        <v>4553</v>
      </c>
      <c r="BB626">
        <v>23</v>
      </c>
      <c r="BC626" t="s">
        <v>102</v>
      </c>
      <c r="BD626" t="s">
        <v>103</v>
      </c>
      <c r="BF626" s="6">
        <v>39039</v>
      </c>
      <c r="BG626" s="8" t="s">
        <v>92</v>
      </c>
      <c r="BI626">
        <v>4</v>
      </c>
      <c r="BJ626">
        <v>324836</v>
      </c>
      <c r="BK626">
        <v>164499</v>
      </c>
      <c r="BL626" t="s">
        <v>4554</v>
      </c>
      <c r="BX626">
        <v>128075</v>
      </c>
    </row>
    <row r="627" spans="1:76" x14ac:dyDescent="0.25">
      <c r="A627">
        <v>128961</v>
      </c>
      <c r="B627">
        <v>190719</v>
      </c>
      <c r="F627" t="s">
        <v>73</v>
      </c>
      <c r="G627" t="s">
        <v>4067</v>
      </c>
      <c r="H627" t="s">
        <v>4555</v>
      </c>
      <c r="I627" t="s">
        <v>400</v>
      </c>
      <c r="K627">
        <v>1</v>
      </c>
      <c r="L627" t="s">
        <v>76</v>
      </c>
      <c r="M627">
        <v>102854</v>
      </c>
      <c r="N627" t="s">
        <v>77</v>
      </c>
      <c r="O627" t="s">
        <v>77</v>
      </c>
      <c r="U627" t="s">
        <v>4556</v>
      </c>
      <c r="V627" s="2">
        <v>1</v>
      </c>
      <c r="W627" t="s">
        <v>4051</v>
      </c>
      <c r="X627" t="s">
        <v>4526</v>
      </c>
      <c r="Y627" t="s">
        <v>4527</v>
      </c>
      <c r="Z627" s="4">
        <v>10</v>
      </c>
      <c r="AA627" s="5">
        <v>1001</v>
      </c>
      <c r="AB627" s="5" t="s">
        <v>4526</v>
      </c>
      <c r="AC627" t="s">
        <v>4557</v>
      </c>
      <c r="AD627">
        <v>1951</v>
      </c>
      <c r="AE627">
        <v>7</v>
      </c>
      <c r="AF627">
        <v>15</v>
      </c>
      <c r="AG627" t="s">
        <v>4362</v>
      </c>
      <c r="AH627" t="s">
        <v>233</v>
      </c>
      <c r="AJ627" t="s">
        <v>77</v>
      </c>
      <c r="AK627" t="s">
        <v>84</v>
      </c>
      <c r="AL627">
        <v>87917</v>
      </c>
      <c r="AM627">
        <v>6469312</v>
      </c>
      <c r="AN627" s="5">
        <v>87000</v>
      </c>
      <c r="AO627" s="5">
        <v>6469000</v>
      </c>
      <c r="AP627">
        <v>707</v>
      </c>
      <c r="AR627">
        <v>33</v>
      </c>
      <c r="AT627" s="6"/>
      <c r="AU627">
        <v>102854</v>
      </c>
      <c r="AW627" s="7" t="s">
        <v>86</v>
      </c>
      <c r="AX627">
        <v>1</v>
      </c>
      <c r="AY627" t="s">
        <v>87</v>
      </c>
      <c r="AZ627" t="s">
        <v>4558</v>
      </c>
      <c r="BA627" t="s">
        <v>4559</v>
      </c>
      <c r="BB627">
        <v>33</v>
      </c>
      <c r="BC627" t="s">
        <v>4072</v>
      </c>
      <c r="BD627" t="s">
        <v>174</v>
      </c>
      <c r="BF627" s="6">
        <v>41689</v>
      </c>
      <c r="BG627" s="8" t="s">
        <v>92</v>
      </c>
      <c r="BI627">
        <v>4</v>
      </c>
      <c r="BJ627">
        <v>342302</v>
      </c>
      <c r="BK627">
        <v>164503</v>
      </c>
      <c r="BL627" t="s">
        <v>4560</v>
      </c>
      <c r="BN627" t="s">
        <v>4561</v>
      </c>
      <c r="BX627">
        <v>128961</v>
      </c>
    </row>
    <row r="628" spans="1:76" x14ac:dyDescent="0.25">
      <c r="A628">
        <v>129093</v>
      </c>
      <c r="B628">
        <v>190714</v>
      </c>
      <c r="F628" t="s">
        <v>73</v>
      </c>
      <c r="G628" t="s">
        <v>4067</v>
      </c>
      <c r="H628" t="s">
        <v>4562</v>
      </c>
      <c r="I628" t="s">
        <v>400</v>
      </c>
      <c r="K628">
        <v>1</v>
      </c>
      <c r="L628" t="s">
        <v>76</v>
      </c>
      <c r="M628">
        <v>102854</v>
      </c>
      <c r="N628" t="s">
        <v>77</v>
      </c>
      <c r="O628" t="s">
        <v>77</v>
      </c>
      <c r="U628" t="s">
        <v>4556</v>
      </c>
      <c r="V628" s="2">
        <v>1</v>
      </c>
      <c r="W628" t="s">
        <v>4051</v>
      </c>
      <c r="X628" t="s">
        <v>4526</v>
      </c>
      <c r="Y628" t="s">
        <v>4527</v>
      </c>
      <c r="Z628" s="4">
        <v>10</v>
      </c>
      <c r="AA628" s="5">
        <v>1001</v>
      </c>
      <c r="AB628" s="5" t="s">
        <v>4526</v>
      </c>
      <c r="AC628" t="s">
        <v>4563</v>
      </c>
      <c r="AD628">
        <v>1981</v>
      </c>
      <c r="AE628">
        <v>7</v>
      </c>
      <c r="AF628">
        <v>26</v>
      </c>
      <c r="AG628" t="s">
        <v>4362</v>
      </c>
      <c r="AH628" t="s">
        <v>233</v>
      </c>
      <c r="AJ628" t="s">
        <v>77</v>
      </c>
      <c r="AK628" t="s">
        <v>84</v>
      </c>
      <c r="AL628">
        <v>87965</v>
      </c>
      <c r="AM628">
        <v>6469262</v>
      </c>
      <c r="AN628" s="5">
        <v>87000</v>
      </c>
      <c r="AO628" s="5">
        <v>6469000</v>
      </c>
      <c r="AP628">
        <v>71</v>
      </c>
      <c r="AR628">
        <v>33</v>
      </c>
      <c r="AT628" s="6"/>
      <c r="AU628">
        <v>102854</v>
      </c>
      <c r="AW628" s="7" t="s">
        <v>86</v>
      </c>
      <c r="AX628">
        <v>1</v>
      </c>
      <c r="AY628" t="s">
        <v>87</v>
      </c>
      <c r="AZ628" t="s">
        <v>4564</v>
      </c>
      <c r="BA628" t="s">
        <v>4565</v>
      </c>
      <c r="BB628">
        <v>33</v>
      </c>
      <c r="BC628" t="s">
        <v>4072</v>
      </c>
      <c r="BD628" t="s">
        <v>174</v>
      </c>
      <c r="BF628" s="6">
        <v>41689</v>
      </c>
      <c r="BG628" s="8" t="s">
        <v>92</v>
      </c>
      <c r="BI628">
        <v>4</v>
      </c>
      <c r="BJ628">
        <v>342297</v>
      </c>
      <c r="BK628">
        <v>164505</v>
      </c>
      <c r="BL628" t="s">
        <v>4566</v>
      </c>
      <c r="BN628" t="s">
        <v>4567</v>
      </c>
      <c r="BX628">
        <v>129093</v>
      </c>
    </row>
    <row r="629" spans="1:76" x14ac:dyDescent="0.25">
      <c r="A629">
        <v>129092</v>
      </c>
      <c r="B629">
        <v>190711</v>
      </c>
      <c r="F629" t="s">
        <v>73</v>
      </c>
      <c r="G629" t="s">
        <v>4067</v>
      </c>
      <c r="H629" t="s">
        <v>4568</v>
      </c>
      <c r="I629" t="s">
        <v>400</v>
      </c>
      <c r="K629">
        <v>1</v>
      </c>
      <c r="L629" t="s">
        <v>76</v>
      </c>
      <c r="M629">
        <v>102854</v>
      </c>
      <c r="N629" t="s">
        <v>77</v>
      </c>
      <c r="O629" t="s">
        <v>77</v>
      </c>
      <c r="U629" t="s">
        <v>4556</v>
      </c>
      <c r="V629" s="2">
        <v>1</v>
      </c>
      <c r="W629" t="s">
        <v>4051</v>
      </c>
      <c r="X629" t="s">
        <v>4526</v>
      </c>
      <c r="Y629" t="s">
        <v>4527</v>
      </c>
      <c r="Z629" s="4">
        <v>10</v>
      </c>
      <c r="AA629" s="5">
        <v>1001</v>
      </c>
      <c r="AB629" s="5" t="s">
        <v>4526</v>
      </c>
      <c r="AC629" t="s">
        <v>4569</v>
      </c>
      <c r="AD629">
        <v>1981</v>
      </c>
      <c r="AE629">
        <v>8</v>
      </c>
      <c r="AF629">
        <v>30</v>
      </c>
      <c r="AG629" t="s">
        <v>4362</v>
      </c>
      <c r="AH629" t="s">
        <v>233</v>
      </c>
      <c r="AJ629" t="s">
        <v>77</v>
      </c>
      <c r="AK629" t="s">
        <v>84</v>
      </c>
      <c r="AL629">
        <v>87965</v>
      </c>
      <c r="AM629">
        <v>6469262</v>
      </c>
      <c r="AN629" s="5">
        <v>87000</v>
      </c>
      <c r="AO629" s="5">
        <v>6469000</v>
      </c>
      <c r="AP629">
        <v>71</v>
      </c>
      <c r="AR629">
        <v>33</v>
      </c>
      <c r="AT629" s="6"/>
      <c r="AU629">
        <v>102854</v>
      </c>
      <c r="AW629" s="7" t="s">
        <v>86</v>
      </c>
      <c r="AX629">
        <v>1</v>
      </c>
      <c r="AY629" t="s">
        <v>87</v>
      </c>
      <c r="AZ629" t="s">
        <v>4564</v>
      </c>
      <c r="BA629" t="s">
        <v>4570</v>
      </c>
      <c r="BB629">
        <v>33</v>
      </c>
      <c r="BC629" t="s">
        <v>4072</v>
      </c>
      <c r="BD629" t="s">
        <v>174</v>
      </c>
      <c r="BF629" s="6">
        <v>41689</v>
      </c>
      <c r="BG629" s="8" t="s">
        <v>92</v>
      </c>
      <c r="BI629">
        <v>4</v>
      </c>
      <c r="BJ629">
        <v>342294</v>
      </c>
      <c r="BK629">
        <v>164504</v>
      </c>
      <c r="BL629" t="s">
        <v>4571</v>
      </c>
      <c r="BN629" t="s">
        <v>4572</v>
      </c>
      <c r="BX629">
        <v>129092</v>
      </c>
    </row>
    <row r="630" spans="1:76" x14ac:dyDescent="0.25">
      <c r="A630">
        <v>127642</v>
      </c>
      <c r="B630">
        <v>190723</v>
      </c>
      <c r="F630" t="s">
        <v>73</v>
      </c>
      <c r="G630" t="s">
        <v>4067</v>
      </c>
      <c r="H630" t="s">
        <v>4573</v>
      </c>
      <c r="I630" t="s">
        <v>400</v>
      </c>
      <c r="K630">
        <v>1</v>
      </c>
      <c r="L630" t="s">
        <v>76</v>
      </c>
      <c r="M630">
        <v>102854</v>
      </c>
      <c r="N630" t="s">
        <v>77</v>
      </c>
      <c r="O630" t="s">
        <v>77</v>
      </c>
      <c r="U630" t="s">
        <v>4574</v>
      </c>
      <c r="V630" s="2">
        <v>1</v>
      </c>
      <c r="W630" t="s">
        <v>4051</v>
      </c>
      <c r="X630" t="s">
        <v>4526</v>
      </c>
      <c r="Y630" t="s">
        <v>4527</v>
      </c>
      <c r="Z630" s="4">
        <v>10</v>
      </c>
      <c r="AA630" s="5">
        <v>1001</v>
      </c>
      <c r="AB630" s="5" t="s">
        <v>4526</v>
      </c>
      <c r="AC630" t="s">
        <v>4575</v>
      </c>
      <c r="AD630">
        <v>1949</v>
      </c>
      <c r="AE630">
        <v>7</v>
      </c>
      <c r="AF630">
        <v>17</v>
      </c>
      <c r="AG630" t="s">
        <v>4368</v>
      </c>
      <c r="AH630" t="s">
        <v>4368</v>
      </c>
      <c r="AJ630" t="s">
        <v>77</v>
      </c>
      <c r="AK630" t="s">
        <v>84</v>
      </c>
      <c r="AL630">
        <v>87012</v>
      </c>
      <c r="AM630">
        <v>6470405</v>
      </c>
      <c r="AN630" s="5">
        <v>87000</v>
      </c>
      <c r="AO630" s="5">
        <v>6471000</v>
      </c>
      <c r="AP630">
        <v>707</v>
      </c>
      <c r="AR630">
        <v>33</v>
      </c>
      <c r="AT630" s="6"/>
      <c r="AU630">
        <v>102854</v>
      </c>
      <c r="AW630" s="7" t="s">
        <v>86</v>
      </c>
      <c r="AX630">
        <v>1</v>
      </c>
      <c r="AY630" t="s">
        <v>87</v>
      </c>
      <c r="AZ630" t="s">
        <v>4576</v>
      </c>
      <c r="BA630" t="s">
        <v>4577</v>
      </c>
      <c r="BB630">
        <v>33</v>
      </c>
      <c r="BC630" t="s">
        <v>4072</v>
      </c>
      <c r="BD630" t="s">
        <v>174</v>
      </c>
      <c r="BF630" s="6">
        <v>41689</v>
      </c>
      <c r="BG630" s="8" t="s">
        <v>92</v>
      </c>
      <c r="BI630">
        <v>4</v>
      </c>
      <c r="BJ630">
        <v>342306</v>
      </c>
      <c r="BK630">
        <v>164502</v>
      </c>
      <c r="BL630" t="s">
        <v>4578</v>
      </c>
      <c r="BN630" t="s">
        <v>4579</v>
      </c>
      <c r="BX630">
        <v>127642</v>
      </c>
    </row>
    <row r="631" spans="1:76" x14ac:dyDescent="0.25">
      <c r="A631">
        <v>130417</v>
      </c>
      <c r="B631">
        <v>317017</v>
      </c>
      <c r="F631" t="s">
        <v>73</v>
      </c>
      <c r="G631" t="s">
        <v>94</v>
      </c>
      <c r="H631" t="s">
        <v>4580</v>
      </c>
      <c r="I631" s="1" t="str">
        <f>HYPERLINK(AT631,"Hb")</f>
        <v>Hb</v>
      </c>
      <c r="K631">
        <v>1</v>
      </c>
      <c r="L631" t="s">
        <v>76</v>
      </c>
      <c r="M631">
        <v>102854</v>
      </c>
      <c r="N631" t="s">
        <v>77</v>
      </c>
      <c r="O631" t="s">
        <v>77</v>
      </c>
      <c r="U631" t="s">
        <v>4581</v>
      </c>
      <c r="V631" s="9">
        <v>2</v>
      </c>
      <c r="W631" t="s">
        <v>4051</v>
      </c>
      <c r="X631" t="s">
        <v>4526</v>
      </c>
      <c r="Y631" t="s">
        <v>4527</v>
      </c>
      <c r="Z631" s="4">
        <v>10</v>
      </c>
      <c r="AA631" s="5">
        <v>1001</v>
      </c>
      <c r="AB631" s="5" t="s">
        <v>4526</v>
      </c>
      <c r="AC631" t="s">
        <v>4582</v>
      </c>
      <c r="AD631">
        <v>1862</v>
      </c>
      <c r="AE631">
        <v>7</v>
      </c>
      <c r="AF631">
        <v>1</v>
      </c>
      <c r="AG631" t="s">
        <v>4583</v>
      </c>
      <c r="AH631" t="s">
        <v>233</v>
      </c>
      <c r="AJ631" t="s">
        <v>77</v>
      </c>
      <c r="AK631" t="s">
        <v>84</v>
      </c>
      <c r="AL631">
        <v>88252</v>
      </c>
      <c r="AM631">
        <v>6466478</v>
      </c>
      <c r="AN631" s="5">
        <v>89000</v>
      </c>
      <c r="AO631" s="5">
        <v>6467000</v>
      </c>
      <c r="AP631">
        <v>7071</v>
      </c>
      <c r="AR631">
        <v>8</v>
      </c>
      <c r="AS631" t="s">
        <v>170</v>
      </c>
      <c r="AT631" t="s">
        <v>4584</v>
      </c>
      <c r="AU631">
        <v>102854</v>
      </c>
      <c r="AW631" s="7" t="s">
        <v>86</v>
      </c>
      <c r="AX631">
        <v>1</v>
      </c>
      <c r="AY631" t="s">
        <v>87</v>
      </c>
      <c r="AZ631" t="s">
        <v>4585</v>
      </c>
      <c r="BA631" t="s">
        <v>4586</v>
      </c>
      <c r="BB631">
        <v>8</v>
      </c>
      <c r="BC631" t="s">
        <v>102</v>
      </c>
      <c r="BD631" t="s">
        <v>174</v>
      </c>
      <c r="BE631">
        <v>1</v>
      </c>
      <c r="BF631" s="6">
        <v>40997</v>
      </c>
      <c r="BG631" s="8" t="s">
        <v>92</v>
      </c>
      <c r="BI631">
        <v>3</v>
      </c>
      <c r="BJ631">
        <v>488544</v>
      </c>
      <c r="BK631">
        <v>164498</v>
      </c>
      <c r="BL631" t="s">
        <v>4587</v>
      </c>
      <c r="BN631" t="s">
        <v>4588</v>
      </c>
      <c r="BX631">
        <v>130417</v>
      </c>
    </row>
    <row r="632" spans="1:76" x14ac:dyDescent="0.25">
      <c r="A632">
        <v>132796</v>
      </c>
      <c r="B632">
        <v>190722</v>
      </c>
      <c r="F632" t="s">
        <v>73</v>
      </c>
      <c r="G632" t="s">
        <v>4067</v>
      </c>
      <c r="H632" t="s">
        <v>4589</v>
      </c>
      <c r="I632" t="s">
        <v>400</v>
      </c>
      <c r="K632">
        <v>1</v>
      </c>
      <c r="L632" t="s">
        <v>76</v>
      </c>
      <c r="M632">
        <v>102854</v>
      </c>
      <c r="N632" t="s">
        <v>77</v>
      </c>
      <c r="O632" t="s">
        <v>77</v>
      </c>
      <c r="U632" t="s">
        <v>4581</v>
      </c>
      <c r="V632" s="2">
        <v>1</v>
      </c>
      <c r="W632" t="s">
        <v>4051</v>
      </c>
      <c r="X632" t="s">
        <v>4526</v>
      </c>
      <c r="Y632" t="s">
        <v>4527</v>
      </c>
      <c r="Z632" s="4">
        <v>10</v>
      </c>
      <c r="AA632" s="5">
        <v>1001</v>
      </c>
      <c r="AB632" s="5" t="s">
        <v>4526</v>
      </c>
      <c r="AC632" t="s">
        <v>4590</v>
      </c>
      <c r="AD632">
        <v>1948</v>
      </c>
      <c r="AE632">
        <v>8</v>
      </c>
      <c r="AF632">
        <v>13</v>
      </c>
      <c r="AG632" t="s">
        <v>4368</v>
      </c>
      <c r="AH632" t="s">
        <v>233</v>
      </c>
      <c r="AJ632" t="s">
        <v>77</v>
      </c>
      <c r="AK632" t="s">
        <v>84</v>
      </c>
      <c r="AL632">
        <v>88935</v>
      </c>
      <c r="AM632">
        <v>6466261</v>
      </c>
      <c r="AN632" s="5">
        <v>89000</v>
      </c>
      <c r="AO632" s="5">
        <v>6467000</v>
      </c>
      <c r="AP632">
        <v>320</v>
      </c>
      <c r="AR632">
        <v>33</v>
      </c>
      <c r="AT632" s="6"/>
      <c r="AU632">
        <v>102854</v>
      </c>
      <c r="AW632" s="7" t="s">
        <v>86</v>
      </c>
      <c r="AX632">
        <v>1</v>
      </c>
      <c r="AY632" t="s">
        <v>87</v>
      </c>
      <c r="AZ632" t="s">
        <v>4591</v>
      </c>
      <c r="BA632" t="s">
        <v>4592</v>
      </c>
      <c r="BB632">
        <v>33</v>
      </c>
      <c r="BC632" t="s">
        <v>4072</v>
      </c>
      <c r="BD632" t="s">
        <v>174</v>
      </c>
      <c r="BF632" s="6">
        <v>41689</v>
      </c>
      <c r="BG632" s="8" t="s">
        <v>92</v>
      </c>
      <c r="BI632">
        <v>4</v>
      </c>
      <c r="BJ632">
        <v>342305</v>
      </c>
      <c r="BK632">
        <v>164501</v>
      </c>
      <c r="BL632" t="s">
        <v>4593</v>
      </c>
      <c r="BN632" t="s">
        <v>4594</v>
      </c>
      <c r="BX632">
        <v>132796</v>
      </c>
    </row>
    <row r="633" spans="1:76" x14ac:dyDescent="0.25">
      <c r="A633">
        <v>129191</v>
      </c>
      <c r="B633">
        <v>189283</v>
      </c>
      <c r="F633" t="s">
        <v>73</v>
      </c>
      <c r="G633" t="s">
        <v>4067</v>
      </c>
      <c r="H633" t="s">
        <v>4595</v>
      </c>
      <c r="I633" t="s">
        <v>400</v>
      </c>
      <c r="K633">
        <v>1</v>
      </c>
      <c r="L633" t="s">
        <v>76</v>
      </c>
      <c r="M633">
        <v>102854</v>
      </c>
      <c r="N633" t="s">
        <v>77</v>
      </c>
      <c r="O633" t="s">
        <v>77</v>
      </c>
      <c r="U633" t="s">
        <v>4596</v>
      </c>
      <c r="V633" s="2">
        <v>1</v>
      </c>
      <c r="W633" t="s">
        <v>4051</v>
      </c>
      <c r="X633" t="s">
        <v>4526</v>
      </c>
      <c r="Y633" t="s">
        <v>4527</v>
      </c>
      <c r="Z633" s="4">
        <v>10</v>
      </c>
      <c r="AA633" s="5">
        <v>1001</v>
      </c>
      <c r="AB633" s="5" t="s">
        <v>4526</v>
      </c>
      <c r="AC633" t="s">
        <v>4597</v>
      </c>
      <c r="AD633">
        <v>1996</v>
      </c>
      <c r="AE633">
        <v>7</v>
      </c>
      <c r="AF633">
        <v>22</v>
      </c>
      <c r="AG633" t="s">
        <v>4598</v>
      </c>
      <c r="AH633" t="s">
        <v>233</v>
      </c>
      <c r="AJ633" t="s">
        <v>77</v>
      </c>
      <c r="AK633" t="s">
        <v>84</v>
      </c>
      <c r="AL633">
        <v>88065</v>
      </c>
      <c r="AM633">
        <v>6469252</v>
      </c>
      <c r="AN633" s="5">
        <v>89000</v>
      </c>
      <c r="AO633" s="5">
        <v>6469000</v>
      </c>
      <c r="AP633">
        <v>71</v>
      </c>
      <c r="AR633">
        <v>33</v>
      </c>
      <c r="AT633" s="6"/>
      <c r="AU633">
        <v>102854</v>
      </c>
      <c r="AW633" s="7" t="s">
        <v>86</v>
      </c>
      <c r="AX633">
        <v>1</v>
      </c>
      <c r="AY633" t="s">
        <v>87</v>
      </c>
      <c r="AZ633" t="s">
        <v>4599</v>
      </c>
      <c r="BA633" t="s">
        <v>4600</v>
      </c>
      <c r="BB633">
        <v>33</v>
      </c>
      <c r="BC633" t="s">
        <v>4072</v>
      </c>
      <c r="BD633" t="s">
        <v>174</v>
      </c>
      <c r="BF633" s="6">
        <v>41689</v>
      </c>
      <c r="BG633" s="8" t="s">
        <v>92</v>
      </c>
      <c r="BI633">
        <v>4</v>
      </c>
      <c r="BJ633">
        <v>340985</v>
      </c>
      <c r="BK633">
        <v>164507</v>
      </c>
      <c r="BL633" t="s">
        <v>4601</v>
      </c>
      <c r="BN633" t="s">
        <v>4602</v>
      </c>
      <c r="BX633">
        <v>129191</v>
      </c>
    </row>
    <row r="634" spans="1:76" x14ac:dyDescent="0.25">
      <c r="A634">
        <v>134163</v>
      </c>
      <c r="B634">
        <v>202040</v>
      </c>
      <c r="F634" t="s">
        <v>73</v>
      </c>
      <c r="G634" t="s">
        <v>4067</v>
      </c>
      <c r="H634" t="s">
        <v>4603</v>
      </c>
      <c r="I634" t="s">
        <v>400</v>
      </c>
      <c r="K634">
        <v>1</v>
      </c>
      <c r="L634" t="s">
        <v>76</v>
      </c>
      <c r="M634">
        <v>102854</v>
      </c>
      <c r="N634" t="s">
        <v>77</v>
      </c>
      <c r="O634" t="s">
        <v>77</v>
      </c>
      <c r="U634" t="s">
        <v>4604</v>
      </c>
      <c r="V634" s="2">
        <v>1</v>
      </c>
      <c r="W634" t="s">
        <v>4051</v>
      </c>
      <c r="X634" t="s">
        <v>4526</v>
      </c>
      <c r="Y634" t="s">
        <v>4527</v>
      </c>
      <c r="Z634" s="4">
        <v>10</v>
      </c>
      <c r="AA634" s="5">
        <v>1001</v>
      </c>
      <c r="AB634" s="5" t="s">
        <v>4526</v>
      </c>
      <c r="AC634" t="s">
        <v>4605</v>
      </c>
      <c r="AD634">
        <v>2012</v>
      </c>
      <c r="AE634">
        <v>6</v>
      </c>
      <c r="AF634">
        <v>28</v>
      </c>
      <c r="AG634" t="s">
        <v>4606</v>
      </c>
      <c r="AH634" t="s">
        <v>4606</v>
      </c>
      <c r="AJ634" t="s">
        <v>77</v>
      </c>
      <c r="AK634" t="s">
        <v>84</v>
      </c>
      <c r="AL634">
        <v>90229</v>
      </c>
      <c r="AM634">
        <v>6467753</v>
      </c>
      <c r="AN634" s="5">
        <v>91000</v>
      </c>
      <c r="AO634" s="5">
        <v>6467000</v>
      </c>
      <c r="AP634">
        <v>71</v>
      </c>
      <c r="AR634">
        <v>33</v>
      </c>
      <c r="AT634" s="6"/>
      <c r="AU634">
        <v>102854</v>
      </c>
      <c r="AW634" s="7" t="s">
        <v>86</v>
      </c>
      <c r="AX634">
        <v>1</v>
      </c>
      <c r="AY634" t="s">
        <v>87</v>
      </c>
      <c r="AZ634" t="s">
        <v>4607</v>
      </c>
      <c r="BA634" t="s">
        <v>4608</v>
      </c>
      <c r="BB634">
        <v>33</v>
      </c>
      <c r="BC634" t="s">
        <v>4072</v>
      </c>
      <c r="BD634" t="s">
        <v>174</v>
      </c>
      <c r="BF634" s="6">
        <v>41787</v>
      </c>
      <c r="BG634" s="8" t="s">
        <v>92</v>
      </c>
      <c r="BI634">
        <v>4</v>
      </c>
      <c r="BJ634">
        <v>352630</v>
      </c>
      <c r="BK634">
        <v>164509</v>
      </c>
      <c r="BL634" t="s">
        <v>4609</v>
      </c>
      <c r="BN634" t="s">
        <v>4610</v>
      </c>
      <c r="BX634">
        <v>134163</v>
      </c>
    </row>
    <row r="635" spans="1:76" x14ac:dyDescent="0.25">
      <c r="A635">
        <v>134062</v>
      </c>
      <c r="B635">
        <v>65904</v>
      </c>
      <c r="F635" t="s">
        <v>73</v>
      </c>
      <c r="G635" t="s">
        <v>74</v>
      </c>
      <c r="H635" t="s">
        <v>4611</v>
      </c>
      <c r="I635" t="s">
        <v>117</v>
      </c>
      <c r="K635">
        <v>1</v>
      </c>
      <c r="L635" t="s">
        <v>76</v>
      </c>
      <c r="M635">
        <v>102854</v>
      </c>
      <c r="N635" t="s">
        <v>77</v>
      </c>
      <c r="O635" t="s">
        <v>77</v>
      </c>
      <c r="U635" t="s">
        <v>4612</v>
      </c>
      <c r="V635" s="2">
        <v>1</v>
      </c>
      <c r="W635" t="s">
        <v>4051</v>
      </c>
      <c r="X635" t="s">
        <v>4526</v>
      </c>
      <c r="Y635" t="s">
        <v>4527</v>
      </c>
      <c r="Z635" s="4">
        <v>10</v>
      </c>
      <c r="AA635" s="5">
        <v>1001</v>
      </c>
      <c r="AB635" s="5" t="s">
        <v>4526</v>
      </c>
      <c r="AC635" t="s">
        <v>4613</v>
      </c>
      <c r="AD635">
        <v>2009</v>
      </c>
      <c r="AE635">
        <v>7</v>
      </c>
      <c r="AF635">
        <v>11</v>
      </c>
      <c r="AG635" t="s">
        <v>4614</v>
      </c>
      <c r="AJ635" t="s">
        <v>77</v>
      </c>
      <c r="AK635" t="s">
        <v>84</v>
      </c>
      <c r="AL635">
        <v>90121</v>
      </c>
      <c r="AM635">
        <v>6468594</v>
      </c>
      <c r="AN635" s="5">
        <v>91000</v>
      </c>
      <c r="AO635" s="5">
        <v>6469000</v>
      </c>
      <c r="AP635">
        <v>25</v>
      </c>
      <c r="AR635">
        <v>1010</v>
      </c>
      <c r="AT635" s="6" t="s">
        <v>4615</v>
      </c>
      <c r="AU635">
        <v>102854</v>
      </c>
      <c r="AW635" s="7" t="s">
        <v>86</v>
      </c>
      <c r="AX635">
        <v>1</v>
      </c>
      <c r="AY635" t="s">
        <v>87</v>
      </c>
      <c r="AZ635" t="s">
        <v>4616</v>
      </c>
      <c r="BA635" t="s">
        <v>4617</v>
      </c>
      <c r="BB635">
        <v>1010</v>
      </c>
      <c r="BC635" t="s">
        <v>90</v>
      </c>
      <c r="BD635" t="s">
        <v>91</v>
      </c>
      <c r="BF635" s="6">
        <v>41696.691666666702</v>
      </c>
      <c r="BG635" s="8" t="s">
        <v>92</v>
      </c>
      <c r="BI635">
        <v>6</v>
      </c>
      <c r="BJ635">
        <v>60514</v>
      </c>
      <c r="BK635">
        <v>164508</v>
      </c>
      <c r="BL635" t="s">
        <v>4618</v>
      </c>
      <c r="BX635">
        <v>134062</v>
      </c>
    </row>
    <row r="636" spans="1:76" x14ac:dyDescent="0.25">
      <c r="A636">
        <v>104923</v>
      </c>
      <c r="B636">
        <v>204860</v>
      </c>
      <c r="F636" t="s">
        <v>73</v>
      </c>
      <c r="G636" t="s">
        <v>559</v>
      </c>
      <c r="H636" t="s">
        <v>4619</v>
      </c>
      <c r="I636" s="1" t="str">
        <f>HYPERLINK(AT636,"Hb")</f>
        <v>Hb</v>
      </c>
      <c r="K636">
        <v>1</v>
      </c>
      <c r="L636" t="s">
        <v>76</v>
      </c>
      <c r="M636">
        <v>102854</v>
      </c>
      <c r="N636" t="s">
        <v>77</v>
      </c>
      <c r="O636" t="s">
        <v>77</v>
      </c>
      <c r="U636" t="s">
        <v>4620</v>
      </c>
      <c r="V636" s="2">
        <v>1</v>
      </c>
      <c r="W636" t="s">
        <v>4051</v>
      </c>
      <c r="X636" t="s">
        <v>4621</v>
      </c>
      <c r="Y636" t="s">
        <v>4527</v>
      </c>
      <c r="Z636" s="4">
        <v>10</v>
      </c>
      <c r="AA636" s="5">
        <v>1002</v>
      </c>
      <c r="AB636" t="s">
        <v>4622</v>
      </c>
      <c r="AC636" t="s">
        <v>4623</v>
      </c>
      <c r="AD636">
        <v>1890</v>
      </c>
      <c r="AE636">
        <v>7</v>
      </c>
      <c r="AF636">
        <v>1</v>
      </c>
      <c r="AG636" t="s">
        <v>4624</v>
      </c>
      <c r="AH636" t="s">
        <v>233</v>
      </c>
      <c r="AJ636" t="s">
        <v>77</v>
      </c>
      <c r="AK636" t="s">
        <v>84</v>
      </c>
      <c r="AL636">
        <v>53627</v>
      </c>
      <c r="AM636">
        <v>6455632</v>
      </c>
      <c r="AN636" s="5">
        <v>53000</v>
      </c>
      <c r="AO636" s="5">
        <v>6455000</v>
      </c>
      <c r="AP636">
        <v>570</v>
      </c>
      <c r="AR636">
        <v>37</v>
      </c>
      <c r="AT636" t="s">
        <v>4625</v>
      </c>
      <c r="AU636">
        <v>102854</v>
      </c>
      <c r="AW636" s="7" t="s">
        <v>86</v>
      </c>
      <c r="AX636">
        <v>1</v>
      </c>
      <c r="AY636" t="s">
        <v>87</v>
      </c>
      <c r="AZ636" t="s">
        <v>4626</v>
      </c>
      <c r="BA636" t="s">
        <v>4627</v>
      </c>
      <c r="BB636">
        <v>37</v>
      </c>
      <c r="BC636" t="s">
        <v>566</v>
      </c>
      <c r="BD636" t="s">
        <v>174</v>
      </c>
      <c r="BE636">
        <v>1</v>
      </c>
      <c r="BF636" s="6">
        <v>43691</v>
      </c>
      <c r="BG636" s="8" t="s">
        <v>92</v>
      </c>
      <c r="BI636">
        <v>4</v>
      </c>
      <c r="BJ636">
        <v>360334</v>
      </c>
      <c r="BK636">
        <v>164512</v>
      </c>
      <c r="BL636" t="s">
        <v>4628</v>
      </c>
      <c r="BN636" t="s">
        <v>4629</v>
      </c>
      <c r="BX636">
        <v>104923</v>
      </c>
    </row>
    <row r="637" spans="1:76" x14ac:dyDescent="0.25">
      <c r="A637">
        <v>104924</v>
      </c>
      <c r="B637">
        <v>204861</v>
      </c>
      <c r="F637" t="s">
        <v>73</v>
      </c>
      <c r="G637" t="s">
        <v>559</v>
      </c>
      <c r="H637" t="s">
        <v>4630</v>
      </c>
      <c r="I637" s="1" t="str">
        <f>HYPERLINK(AT637,"Hb")</f>
        <v>Hb</v>
      </c>
      <c r="K637">
        <v>1</v>
      </c>
      <c r="L637" t="s">
        <v>76</v>
      </c>
      <c r="M637">
        <v>102854</v>
      </c>
      <c r="N637" t="s">
        <v>77</v>
      </c>
      <c r="O637" t="s">
        <v>77</v>
      </c>
      <c r="U637" t="s">
        <v>4620</v>
      </c>
      <c r="V637" s="2">
        <v>1</v>
      </c>
      <c r="W637" t="s">
        <v>4051</v>
      </c>
      <c r="X637" t="s">
        <v>4621</v>
      </c>
      <c r="Y637" t="s">
        <v>4527</v>
      </c>
      <c r="Z637" s="4">
        <v>10</v>
      </c>
      <c r="AA637" s="5">
        <v>1002</v>
      </c>
      <c r="AB637" t="s">
        <v>4622</v>
      </c>
      <c r="AC637" t="s">
        <v>4631</v>
      </c>
      <c r="AD637">
        <v>1890</v>
      </c>
      <c r="AE637">
        <v>7</v>
      </c>
      <c r="AF637">
        <v>15</v>
      </c>
      <c r="AG637" t="s">
        <v>4624</v>
      </c>
      <c r="AH637" t="s">
        <v>233</v>
      </c>
      <c r="AJ637" t="s">
        <v>77</v>
      </c>
      <c r="AK637" t="s">
        <v>84</v>
      </c>
      <c r="AL637">
        <v>53627</v>
      </c>
      <c r="AM637">
        <v>6455632</v>
      </c>
      <c r="AN637" s="5">
        <v>53000</v>
      </c>
      <c r="AO637" s="5">
        <v>6455000</v>
      </c>
      <c r="AP637">
        <v>570</v>
      </c>
      <c r="AR637">
        <v>37</v>
      </c>
      <c r="AT637" t="s">
        <v>4632</v>
      </c>
      <c r="AU637">
        <v>102854</v>
      </c>
      <c r="AW637" s="7" t="s">
        <v>86</v>
      </c>
      <c r="AX637">
        <v>1</v>
      </c>
      <c r="AY637" t="s">
        <v>87</v>
      </c>
      <c r="AZ637" t="s">
        <v>4626</v>
      </c>
      <c r="BA637" t="s">
        <v>4633</v>
      </c>
      <c r="BB637">
        <v>37</v>
      </c>
      <c r="BC637" t="s">
        <v>566</v>
      </c>
      <c r="BD637" t="s">
        <v>174</v>
      </c>
      <c r="BE637">
        <v>1</v>
      </c>
      <c r="BF637" s="6">
        <v>43691</v>
      </c>
      <c r="BG637" s="8" t="s">
        <v>92</v>
      </c>
      <c r="BI637">
        <v>4</v>
      </c>
      <c r="BJ637">
        <v>360335</v>
      </c>
      <c r="BK637">
        <v>164513</v>
      </c>
      <c r="BL637" t="s">
        <v>4634</v>
      </c>
      <c r="BN637" t="s">
        <v>4635</v>
      </c>
      <c r="BX637">
        <v>104924</v>
      </c>
    </row>
    <row r="638" spans="1:76" x14ac:dyDescent="0.25">
      <c r="A638">
        <v>104949</v>
      </c>
      <c r="B638">
        <v>317021</v>
      </c>
      <c r="F638" t="s">
        <v>73</v>
      </c>
      <c r="G638" t="s">
        <v>94</v>
      </c>
      <c r="H638" t="s">
        <v>4636</v>
      </c>
      <c r="I638" s="1" t="str">
        <f>HYPERLINK(AT638,"Hb")</f>
        <v>Hb</v>
      </c>
      <c r="K638">
        <v>1</v>
      </c>
      <c r="L638" t="s">
        <v>76</v>
      </c>
      <c r="M638">
        <v>102854</v>
      </c>
      <c r="N638" t="s">
        <v>77</v>
      </c>
      <c r="O638" t="s">
        <v>77</v>
      </c>
      <c r="U638" t="s">
        <v>4620</v>
      </c>
      <c r="V638" s="2">
        <v>1</v>
      </c>
      <c r="W638" t="s">
        <v>4051</v>
      </c>
      <c r="X638" t="s">
        <v>4621</v>
      </c>
      <c r="Y638" t="s">
        <v>4527</v>
      </c>
      <c r="Z638" s="4">
        <v>10</v>
      </c>
      <c r="AA638" s="5">
        <v>1002</v>
      </c>
      <c r="AB638" t="s">
        <v>4622</v>
      </c>
      <c r="AC638" t="s">
        <v>4637</v>
      </c>
      <c r="AD638">
        <v>1947</v>
      </c>
      <c r="AE638">
        <v>6</v>
      </c>
      <c r="AF638">
        <v>28</v>
      </c>
      <c r="AG638" t="s">
        <v>4638</v>
      </c>
      <c r="AH638" t="s">
        <v>233</v>
      </c>
      <c r="AJ638" t="s">
        <v>77</v>
      </c>
      <c r="AK638" t="s">
        <v>84</v>
      </c>
      <c r="AL638">
        <v>53627</v>
      </c>
      <c r="AM638">
        <v>6455632</v>
      </c>
      <c r="AN638" s="5">
        <v>53000</v>
      </c>
      <c r="AO638" s="5">
        <v>6455000</v>
      </c>
      <c r="AP638">
        <v>570</v>
      </c>
      <c r="AR638">
        <v>8</v>
      </c>
      <c r="AS638" t="s">
        <v>170</v>
      </c>
      <c r="AT638" t="s">
        <v>4639</v>
      </c>
      <c r="AU638">
        <v>102854</v>
      </c>
      <c r="AW638" s="7" t="s">
        <v>86</v>
      </c>
      <c r="AX638">
        <v>1</v>
      </c>
      <c r="AY638" t="s">
        <v>87</v>
      </c>
      <c r="AZ638" t="s">
        <v>4626</v>
      </c>
      <c r="BA638" t="s">
        <v>4640</v>
      </c>
      <c r="BB638">
        <v>8</v>
      </c>
      <c r="BC638" t="s">
        <v>102</v>
      </c>
      <c r="BD638" t="s">
        <v>174</v>
      </c>
      <c r="BE638">
        <v>1</v>
      </c>
      <c r="BF638" s="6">
        <v>40997</v>
      </c>
      <c r="BG638" s="8" t="s">
        <v>92</v>
      </c>
      <c r="BI638">
        <v>3</v>
      </c>
      <c r="BJ638">
        <v>488548</v>
      </c>
      <c r="BK638">
        <v>164514</v>
      </c>
      <c r="BL638" t="s">
        <v>4641</v>
      </c>
      <c r="BN638" t="s">
        <v>4642</v>
      </c>
      <c r="BX638">
        <v>104949</v>
      </c>
    </row>
    <row r="639" spans="1:76" x14ac:dyDescent="0.25">
      <c r="A639">
        <v>103210</v>
      </c>
      <c r="B639">
        <v>317019</v>
      </c>
      <c r="F639" t="s">
        <v>73</v>
      </c>
      <c r="G639" t="s">
        <v>94</v>
      </c>
      <c r="H639" t="s">
        <v>4643</v>
      </c>
      <c r="I639" s="1" t="str">
        <f>HYPERLINK(AT639,"Hb")</f>
        <v>Hb</v>
      </c>
      <c r="K639">
        <v>1</v>
      </c>
      <c r="L639" t="s">
        <v>76</v>
      </c>
      <c r="M639">
        <v>102854</v>
      </c>
      <c r="N639" t="s">
        <v>77</v>
      </c>
      <c r="O639" t="s">
        <v>77</v>
      </c>
      <c r="U639" t="s">
        <v>4620</v>
      </c>
      <c r="V639" s="11">
        <v>3</v>
      </c>
      <c r="W639" t="s">
        <v>4051</v>
      </c>
      <c r="X639" t="s">
        <v>4621</v>
      </c>
      <c r="Y639" t="s">
        <v>4527</v>
      </c>
      <c r="Z639" s="4">
        <v>10</v>
      </c>
      <c r="AA639" s="5">
        <v>1002</v>
      </c>
      <c r="AB639" t="s">
        <v>4622</v>
      </c>
      <c r="AC639" t="s">
        <v>4644</v>
      </c>
      <c r="AD639">
        <v>1958</v>
      </c>
      <c r="AE639">
        <v>7</v>
      </c>
      <c r="AF639">
        <v>10</v>
      </c>
      <c r="AG639" t="s">
        <v>4645</v>
      </c>
      <c r="AH639" t="s">
        <v>233</v>
      </c>
      <c r="AJ639" t="s">
        <v>77</v>
      </c>
      <c r="AK639" t="s">
        <v>84</v>
      </c>
      <c r="AL639">
        <v>52139</v>
      </c>
      <c r="AM639">
        <v>6454529</v>
      </c>
      <c r="AN639" s="5">
        <v>53000</v>
      </c>
      <c r="AO639" s="5">
        <v>6455000</v>
      </c>
      <c r="AP639">
        <v>48681</v>
      </c>
      <c r="AR639">
        <v>8</v>
      </c>
      <c r="AS639" t="s">
        <v>4646</v>
      </c>
      <c r="AT639" t="s">
        <v>4647</v>
      </c>
      <c r="AU639">
        <v>102854</v>
      </c>
      <c r="AW639" s="7" t="s">
        <v>86</v>
      </c>
      <c r="AX639">
        <v>1</v>
      </c>
      <c r="AY639" t="s">
        <v>87</v>
      </c>
      <c r="AZ639" t="s">
        <v>4648</v>
      </c>
      <c r="BA639" t="s">
        <v>4649</v>
      </c>
      <c r="BB639">
        <v>8</v>
      </c>
      <c r="BC639" t="s">
        <v>102</v>
      </c>
      <c r="BD639" t="s">
        <v>174</v>
      </c>
      <c r="BE639">
        <v>1</v>
      </c>
      <c r="BF639" s="6">
        <v>40329</v>
      </c>
      <c r="BG639" s="8" t="s">
        <v>92</v>
      </c>
      <c r="BI639">
        <v>3</v>
      </c>
      <c r="BJ639">
        <v>488546</v>
      </c>
      <c r="BK639">
        <v>164515</v>
      </c>
      <c r="BL639" t="s">
        <v>4650</v>
      </c>
      <c r="BN639" t="s">
        <v>4651</v>
      </c>
      <c r="BX639">
        <v>103210</v>
      </c>
    </row>
    <row r="640" spans="1:76" x14ac:dyDescent="0.25">
      <c r="A640">
        <v>107491</v>
      </c>
      <c r="B640">
        <v>177697</v>
      </c>
      <c r="F640" t="s">
        <v>73</v>
      </c>
      <c r="G640" t="s">
        <v>94</v>
      </c>
      <c r="H640" t="s">
        <v>4652</v>
      </c>
      <c r="I640" t="s">
        <v>96</v>
      </c>
      <c r="K640">
        <v>1</v>
      </c>
      <c r="L640" t="s">
        <v>76</v>
      </c>
      <c r="M640">
        <v>102854</v>
      </c>
      <c r="N640" t="s">
        <v>77</v>
      </c>
      <c r="O640" t="s">
        <v>77</v>
      </c>
      <c r="U640" t="s">
        <v>4653</v>
      </c>
      <c r="V640" s="11">
        <v>3</v>
      </c>
      <c r="W640" t="s">
        <v>4051</v>
      </c>
      <c r="X640" t="s">
        <v>4621</v>
      </c>
      <c r="Y640" t="s">
        <v>4527</v>
      </c>
      <c r="Z640" s="4">
        <v>10</v>
      </c>
      <c r="AA640" s="5">
        <v>1002</v>
      </c>
      <c r="AB640" t="s">
        <v>4622</v>
      </c>
      <c r="AC640" t="s">
        <v>4654</v>
      </c>
      <c r="AD640">
        <v>1881</v>
      </c>
      <c r="AE640">
        <v>7</v>
      </c>
      <c r="AF640">
        <v>1</v>
      </c>
      <c r="AG640" t="s">
        <v>4551</v>
      </c>
      <c r="AH640" t="s">
        <v>4551</v>
      </c>
      <c r="AJ640" t="s">
        <v>77</v>
      </c>
      <c r="AK640" t="s">
        <v>84</v>
      </c>
      <c r="AL640">
        <v>55606</v>
      </c>
      <c r="AM640">
        <v>6455806</v>
      </c>
      <c r="AN640" s="5">
        <v>55000</v>
      </c>
      <c r="AO640" s="5">
        <v>6455000</v>
      </c>
      <c r="AP640">
        <v>12619</v>
      </c>
      <c r="AR640">
        <v>23</v>
      </c>
      <c r="AT640" s="6"/>
      <c r="AU640">
        <v>102854</v>
      </c>
      <c r="AW640" s="7" t="s">
        <v>86</v>
      </c>
      <c r="AX640">
        <v>1</v>
      </c>
      <c r="AY640" t="s">
        <v>87</v>
      </c>
      <c r="AZ640" t="s">
        <v>4655</v>
      </c>
      <c r="BA640" t="s">
        <v>4656</v>
      </c>
      <c r="BB640">
        <v>23</v>
      </c>
      <c r="BC640" t="s">
        <v>102</v>
      </c>
      <c r="BD640" t="s">
        <v>103</v>
      </c>
      <c r="BF640" s="6">
        <v>39031</v>
      </c>
      <c r="BG640" s="8" t="s">
        <v>92</v>
      </c>
      <c r="BI640">
        <v>4</v>
      </c>
      <c r="BJ640">
        <v>324952</v>
      </c>
      <c r="BK640">
        <v>164511</v>
      </c>
      <c r="BL640" t="s">
        <v>4657</v>
      </c>
      <c r="BX640">
        <v>107491</v>
      </c>
    </row>
    <row r="641" spans="1:76" x14ac:dyDescent="0.25">
      <c r="A641">
        <v>107394</v>
      </c>
      <c r="B641">
        <v>317020</v>
      </c>
      <c r="F641" t="s">
        <v>73</v>
      </c>
      <c r="G641" t="s">
        <v>94</v>
      </c>
      <c r="H641" t="s">
        <v>4658</v>
      </c>
      <c r="I641" s="1" t="str">
        <f>HYPERLINK(AT641,"Hb")</f>
        <v>Hb</v>
      </c>
      <c r="K641">
        <v>1</v>
      </c>
      <c r="L641" t="s">
        <v>76</v>
      </c>
      <c r="M641">
        <v>102854</v>
      </c>
      <c r="N641" t="s">
        <v>77</v>
      </c>
      <c r="O641" t="s">
        <v>77</v>
      </c>
      <c r="U641" t="s">
        <v>4659</v>
      </c>
      <c r="V641" s="2">
        <v>1</v>
      </c>
      <c r="W641" t="s">
        <v>4051</v>
      </c>
      <c r="X641" t="s">
        <v>4621</v>
      </c>
      <c r="Y641" t="s">
        <v>4527</v>
      </c>
      <c r="Z641" s="4">
        <v>10</v>
      </c>
      <c r="AA641" s="5">
        <v>1002</v>
      </c>
      <c r="AB641" t="s">
        <v>4622</v>
      </c>
      <c r="AC641" t="s">
        <v>4660</v>
      </c>
      <c r="AD641">
        <v>1966</v>
      </c>
      <c r="AE641">
        <v>7</v>
      </c>
      <c r="AF641">
        <v>3</v>
      </c>
      <c r="AG641" t="s">
        <v>4267</v>
      </c>
      <c r="AH641" t="s">
        <v>233</v>
      </c>
      <c r="AJ641" t="s">
        <v>77</v>
      </c>
      <c r="AK641" t="s">
        <v>84</v>
      </c>
      <c r="AL641">
        <v>55548</v>
      </c>
      <c r="AM641">
        <v>6456106</v>
      </c>
      <c r="AN641" s="5">
        <v>55000</v>
      </c>
      <c r="AO641" s="5">
        <v>6457000</v>
      </c>
      <c r="AP641">
        <v>707</v>
      </c>
      <c r="AR641">
        <v>8</v>
      </c>
      <c r="AS641" t="s">
        <v>180</v>
      </c>
      <c r="AT641" t="s">
        <v>4661</v>
      </c>
      <c r="AU641">
        <v>102854</v>
      </c>
      <c r="AW641" s="7" t="s">
        <v>86</v>
      </c>
      <c r="AX641">
        <v>1</v>
      </c>
      <c r="AY641" t="s">
        <v>87</v>
      </c>
      <c r="AZ641" t="s">
        <v>4662</v>
      </c>
      <c r="BA641" t="s">
        <v>4663</v>
      </c>
      <c r="BB641">
        <v>8</v>
      </c>
      <c r="BC641" t="s">
        <v>102</v>
      </c>
      <c r="BD641" t="s">
        <v>174</v>
      </c>
      <c r="BE641">
        <v>1</v>
      </c>
      <c r="BF641" s="6">
        <v>40329</v>
      </c>
      <c r="BG641" s="8" t="s">
        <v>92</v>
      </c>
      <c r="BI641">
        <v>3</v>
      </c>
      <c r="BJ641">
        <v>488547</v>
      </c>
      <c r="BK641">
        <v>164517</v>
      </c>
      <c r="BL641" t="s">
        <v>4664</v>
      </c>
      <c r="BN641" t="s">
        <v>4665</v>
      </c>
      <c r="BX641">
        <v>107394</v>
      </c>
    </row>
    <row r="642" spans="1:76" x14ac:dyDescent="0.25">
      <c r="A642">
        <v>107439</v>
      </c>
      <c r="B642">
        <v>160510</v>
      </c>
      <c r="F642" t="s">
        <v>73</v>
      </c>
      <c r="G642" t="s">
        <v>94</v>
      </c>
      <c r="H642" t="s">
        <v>4666</v>
      </c>
      <c r="I642" t="s">
        <v>96</v>
      </c>
      <c r="K642">
        <v>1</v>
      </c>
      <c r="L642" t="s">
        <v>76</v>
      </c>
      <c r="M642">
        <v>102854</v>
      </c>
      <c r="N642" t="s">
        <v>77</v>
      </c>
      <c r="O642" t="s">
        <v>77</v>
      </c>
      <c r="U642" t="s">
        <v>4659</v>
      </c>
      <c r="V642" s="9">
        <v>2</v>
      </c>
      <c r="W642" t="s">
        <v>4051</v>
      </c>
      <c r="X642" t="s">
        <v>4621</v>
      </c>
      <c r="Y642" t="s">
        <v>4527</v>
      </c>
      <c r="Z642" s="4">
        <v>10</v>
      </c>
      <c r="AA642" s="5">
        <v>1002</v>
      </c>
      <c r="AB642" t="s">
        <v>4622</v>
      </c>
      <c r="AC642" t="s">
        <v>4667</v>
      </c>
      <c r="AD642">
        <v>1966</v>
      </c>
      <c r="AE642">
        <v>7</v>
      </c>
      <c r="AF642">
        <v>3</v>
      </c>
      <c r="AG642" t="s">
        <v>2358</v>
      </c>
      <c r="AH642" t="s">
        <v>2358</v>
      </c>
      <c r="AJ642" t="s">
        <v>77</v>
      </c>
      <c r="AK642" t="s">
        <v>84</v>
      </c>
      <c r="AL642">
        <v>55596</v>
      </c>
      <c r="AM642">
        <v>6456604</v>
      </c>
      <c r="AN642" s="5">
        <v>55000</v>
      </c>
      <c r="AO642" s="5">
        <v>6457000</v>
      </c>
      <c r="AP642">
        <v>1803</v>
      </c>
      <c r="AR642">
        <v>23</v>
      </c>
      <c r="AT642" s="6"/>
      <c r="AU642">
        <v>102854</v>
      </c>
      <c r="AW642" s="7" t="s">
        <v>86</v>
      </c>
      <c r="AX642">
        <v>1</v>
      </c>
      <c r="AY642" t="s">
        <v>87</v>
      </c>
      <c r="AZ642" t="s">
        <v>4668</v>
      </c>
      <c r="BA642" t="s">
        <v>4669</v>
      </c>
      <c r="BB642">
        <v>23</v>
      </c>
      <c r="BC642" t="s">
        <v>102</v>
      </c>
      <c r="BD642" t="s">
        <v>103</v>
      </c>
      <c r="BF642" s="6">
        <v>35501</v>
      </c>
      <c r="BG642" s="8" t="s">
        <v>92</v>
      </c>
      <c r="BI642">
        <v>4</v>
      </c>
      <c r="BJ642">
        <v>312327</v>
      </c>
      <c r="BK642">
        <v>164516</v>
      </c>
      <c r="BL642" t="s">
        <v>4670</v>
      </c>
      <c r="BX642">
        <v>107439</v>
      </c>
    </row>
    <row r="643" spans="1:76" x14ac:dyDescent="0.25">
      <c r="A643">
        <v>107179</v>
      </c>
      <c r="C643">
        <v>1</v>
      </c>
      <c r="F643" t="s">
        <v>73</v>
      </c>
      <c r="G643" t="s">
        <v>74</v>
      </c>
      <c r="H643" t="s">
        <v>4671</v>
      </c>
      <c r="I643" s="1" t="str">
        <f>HYPERLINK(AT643,"Foto")</f>
        <v>Foto</v>
      </c>
      <c r="K643">
        <v>1</v>
      </c>
      <c r="L643" t="s">
        <v>76</v>
      </c>
      <c r="M643">
        <v>102854</v>
      </c>
      <c r="N643" t="s">
        <v>77</v>
      </c>
      <c r="O643" t="s">
        <v>77</v>
      </c>
      <c r="U643" t="s">
        <v>4659</v>
      </c>
      <c r="V643" s="2">
        <v>1</v>
      </c>
      <c r="W643" t="s">
        <v>4051</v>
      </c>
      <c r="X643" t="s">
        <v>4621</v>
      </c>
      <c r="Y643" t="s">
        <v>4527</v>
      </c>
      <c r="Z643" s="4">
        <v>10</v>
      </c>
      <c r="AA643" s="5">
        <v>1002</v>
      </c>
      <c r="AB643" t="s">
        <v>4622</v>
      </c>
      <c r="AC643" t="s">
        <v>4672</v>
      </c>
      <c r="AD643">
        <v>2012</v>
      </c>
      <c r="AE643">
        <v>8</v>
      </c>
      <c r="AF643">
        <v>1</v>
      </c>
      <c r="AG643" t="s">
        <v>4673</v>
      </c>
      <c r="AJ643" t="s">
        <v>77</v>
      </c>
      <c r="AK643" t="s">
        <v>84</v>
      </c>
      <c r="AL643">
        <v>55310</v>
      </c>
      <c r="AM643">
        <v>6456277</v>
      </c>
      <c r="AN643" s="5">
        <v>55000</v>
      </c>
      <c r="AO643" s="5">
        <v>6457000</v>
      </c>
      <c r="AP643">
        <v>500</v>
      </c>
      <c r="AR643">
        <v>1010</v>
      </c>
      <c r="AS643" t="s">
        <v>4674</v>
      </c>
      <c r="AT643" s="6" t="s">
        <v>4675</v>
      </c>
      <c r="AU643">
        <v>102854</v>
      </c>
      <c r="AW643" s="7" t="s">
        <v>86</v>
      </c>
      <c r="AX643">
        <v>1</v>
      </c>
      <c r="AY643" t="s">
        <v>87</v>
      </c>
      <c r="AZ643" t="s">
        <v>4676</v>
      </c>
      <c r="BA643" t="s">
        <v>4677</v>
      </c>
      <c r="BB643">
        <v>1010</v>
      </c>
      <c r="BC643" t="s">
        <v>90</v>
      </c>
      <c r="BD643" t="s">
        <v>91</v>
      </c>
      <c r="BE643">
        <v>1</v>
      </c>
      <c r="BF643" s="6">
        <v>43002.094444444403</v>
      </c>
      <c r="BG643" s="8" t="s">
        <v>92</v>
      </c>
      <c r="BI643">
        <v>6</v>
      </c>
      <c r="BJ643">
        <v>59401</v>
      </c>
      <c r="BL643" t="s">
        <v>4678</v>
      </c>
      <c r="BX643">
        <v>107179</v>
      </c>
    </row>
    <row r="644" spans="1:76" x14ac:dyDescent="0.25">
      <c r="A644">
        <v>107178</v>
      </c>
      <c r="B644">
        <v>63233</v>
      </c>
      <c r="F644" t="s">
        <v>73</v>
      </c>
      <c r="G644" t="s">
        <v>74</v>
      </c>
      <c r="H644" t="s">
        <v>4679</v>
      </c>
      <c r="I644" s="1" t="str">
        <f>HYPERLINK(AT644,"Foto")</f>
        <v>Foto</v>
      </c>
      <c r="K644">
        <v>1</v>
      </c>
      <c r="L644" t="s">
        <v>76</v>
      </c>
      <c r="M644">
        <v>102854</v>
      </c>
      <c r="N644" t="s">
        <v>77</v>
      </c>
      <c r="O644" t="s">
        <v>77</v>
      </c>
      <c r="U644" t="s">
        <v>4659</v>
      </c>
      <c r="V644" s="2">
        <v>1</v>
      </c>
      <c r="W644" t="s">
        <v>4051</v>
      </c>
      <c r="X644" t="s">
        <v>4621</v>
      </c>
      <c r="Y644" t="s">
        <v>4527</v>
      </c>
      <c r="Z644" s="4">
        <v>10</v>
      </c>
      <c r="AA644" s="5">
        <v>1002</v>
      </c>
      <c r="AB644" t="s">
        <v>4622</v>
      </c>
      <c r="AC644" t="s">
        <v>4672</v>
      </c>
      <c r="AD644">
        <v>2012</v>
      </c>
      <c r="AE644">
        <v>8</v>
      </c>
      <c r="AF644">
        <v>25</v>
      </c>
      <c r="AG644" t="s">
        <v>4673</v>
      </c>
      <c r="AJ644" t="s">
        <v>77</v>
      </c>
      <c r="AK644" t="s">
        <v>84</v>
      </c>
      <c r="AL644">
        <v>55310</v>
      </c>
      <c r="AM644">
        <v>6456277</v>
      </c>
      <c r="AN644" s="5">
        <v>55000</v>
      </c>
      <c r="AO644" s="5">
        <v>6457000</v>
      </c>
      <c r="AP644">
        <v>500</v>
      </c>
      <c r="AR644">
        <v>1010</v>
      </c>
      <c r="AS644" t="s">
        <v>4680</v>
      </c>
      <c r="AT644" s="6" t="s">
        <v>4681</v>
      </c>
      <c r="AU644">
        <v>102854</v>
      </c>
      <c r="AW644" s="7" t="s">
        <v>86</v>
      </c>
      <c r="AX644">
        <v>1</v>
      </c>
      <c r="AY644" t="s">
        <v>87</v>
      </c>
      <c r="AZ644" t="s">
        <v>4676</v>
      </c>
      <c r="BA644" t="s">
        <v>4682</v>
      </c>
      <c r="BB644">
        <v>1010</v>
      </c>
      <c r="BC644" t="s">
        <v>90</v>
      </c>
      <c r="BD644" t="s">
        <v>91</v>
      </c>
      <c r="BE644">
        <v>1</v>
      </c>
      <c r="BF644" s="6">
        <v>43002.094444444403</v>
      </c>
      <c r="BG644" s="8" t="s">
        <v>92</v>
      </c>
      <c r="BI644">
        <v>6</v>
      </c>
      <c r="BJ644">
        <v>59375</v>
      </c>
      <c r="BK644">
        <v>164518</v>
      </c>
      <c r="BL644" t="s">
        <v>4683</v>
      </c>
      <c r="BX644">
        <v>107178</v>
      </c>
    </row>
    <row r="645" spans="1:76" x14ac:dyDescent="0.25">
      <c r="A645">
        <v>106729</v>
      </c>
      <c r="C645">
        <v>1</v>
      </c>
      <c r="F645" t="s">
        <v>73</v>
      </c>
      <c r="G645" t="s">
        <v>74</v>
      </c>
      <c r="H645" t="s">
        <v>4684</v>
      </c>
      <c r="I645" s="1" t="str">
        <f>HYPERLINK(AT645,"Foto")</f>
        <v>Foto</v>
      </c>
      <c r="K645">
        <v>1</v>
      </c>
      <c r="L645" t="s">
        <v>76</v>
      </c>
      <c r="M645">
        <v>102854</v>
      </c>
      <c r="N645" t="s">
        <v>77</v>
      </c>
      <c r="O645" t="s">
        <v>77</v>
      </c>
      <c r="U645" t="s">
        <v>4659</v>
      </c>
      <c r="V645" s="2">
        <v>1</v>
      </c>
      <c r="W645" t="s">
        <v>4051</v>
      </c>
      <c r="X645" t="s">
        <v>4621</v>
      </c>
      <c r="Y645" t="s">
        <v>4527</v>
      </c>
      <c r="Z645" s="4">
        <v>10</v>
      </c>
      <c r="AA645" s="5">
        <v>1002</v>
      </c>
      <c r="AB645" t="s">
        <v>4622</v>
      </c>
      <c r="AC645" t="s">
        <v>4685</v>
      </c>
      <c r="AD645">
        <v>2021</v>
      </c>
      <c r="AE645">
        <v>7</v>
      </c>
      <c r="AF645">
        <v>22</v>
      </c>
      <c r="AG645" t="s">
        <v>4686</v>
      </c>
      <c r="AJ645" t="s">
        <v>77</v>
      </c>
      <c r="AK645" t="s">
        <v>84</v>
      </c>
      <c r="AL645">
        <v>55142</v>
      </c>
      <c r="AM645">
        <v>6457163</v>
      </c>
      <c r="AN645" s="5">
        <v>55000</v>
      </c>
      <c r="AO645" s="5">
        <v>6457000</v>
      </c>
      <c r="AP645">
        <v>1000</v>
      </c>
      <c r="AR645">
        <v>1010</v>
      </c>
      <c r="AT645" s="6" t="s">
        <v>4687</v>
      </c>
      <c r="AU645">
        <v>102854</v>
      </c>
      <c r="AW645" s="7" t="s">
        <v>86</v>
      </c>
      <c r="AX645">
        <v>1</v>
      </c>
      <c r="AY645" t="s">
        <v>87</v>
      </c>
      <c r="AZ645" t="s">
        <v>4688</v>
      </c>
      <c r="BA645" t="s">
        <v>4689</v>
      </c>
      <c r="BB645">
        <v>1010</v>
      </c>
      <c r="BC645" t="s">
        <v>90</v>
      </c>
      <c r="BD645" t="s">
        <v>91</v>
      </c>
      <c r="BE645">
        <v>1</v>
      </c>
      <c r="BF645" s="6">
        <v>44402.484224537002</v>
      </c>
      <c r="BG645" s="8" t="s">
        <v>92</v>
      </c>
      <c r="BI645">
        <v>6</v>
      </c>
      <c r="BJ645">
        <v>275219</v>
      </c>
      <c r="BL645" t="s">
        <v>4690</v>
      </c>
      <c r="BX645">
        <v>106729</v>
      </c>
    </row>
    <row r="646" spans="1:76" x14ac:dyDescent="0.25">
      <c r="A646">
        <v>118754</v>
      </c>
      <c r="B646">
        <v>190718</v>
      </c>
      <c r="F646" t="s">
        <v>73</v>
      </c>
      <c r="G646" t="s">
        <v>4067</v>
      </c>
      <c r="H646" t="s">
        <v>4691</v>
      </c>
      <c r="I646" t="s">
        <v>400</v>
      </c>
      <c r="K646">
        <v>1</v>
      </c>
      <c r="L646" t="s">
        <v>76</v>
      </c>
      <c r="M646">
        <v>102854</v>
      </c>
      <c r="N646" t="s">
        <v>77</v>
      </c>
      <c r="O646" t="s">
        <v>77</v>
      </c>
      <c r="U646" t="s">
        <v>4692</v>
      </c>
      <c r="V646" s="2">
        <v>1</v>
      </c>
      <c r="W646" t="s">
        <v>4051</v>
      </c>
      <c r="X646" t="s">
        <v>4526</v>
      </c>
      <c r="Y646" t="s">
        <v>4527</v>
      </c>
      <c r="Z646" s="4">
        <v>10</v>
      </c>
      <c r="AA646" s="5">
        <v>1018</v>
      </c>
      <c r="AB646" t="s">
        <v>4693</v>
      </c>
      <c r="AC646" t="s">
        <v>4694</v>
      </c>
      <c r="AD646">
        <v>1970</v>
      </c>
      <c r="AE646">
        <v>8</v>
      </c>
      <c r="AF646">
        <v>23</v>
      </c>
      <c r="AG646" t="s">
        <v>4362</v>
      </c>
      <c r="AH646" t="s">
        <v>4362</v>
      </c>
      <c r="AJ646" t="s">
        <v>77</v>
      </c>
      <c r="AK646" t="s">
        <v>84</v>
      </c>
      <c r="AL646">
        <v>77227</v>
      </c>
      <c r="AM646">
        <v>6462218</v>
      </c>
      <c r="AN646" s="5">
        <v>77000</v>
      </c>
      <c r="AO646" s="5">
        <v>6463000</v>
      </c>
      <c r="AP646">
        <v>707</v>
      </c>
      <c r="AR646">
        <v>33</v>
      </c>
      <c r="AT646" s="6"/>
      <c r="AU646">
        <v>102854</v>
      </c>
      <c r="AW646" s="7" t="s">
        <v>86</v>
      </c>
      <c r="AX646">
        <v>1</v>
      </c>
      <c r="AY646" t="s">
        <v>87</v>
      </c>
      <c r="AZ646" t="s">
        <v>4695</v>
      </c>
      <c r="BA646" t="s">
        <v>4696</v>
      </c>
      <c r="BB646">
        <v>33</v>
      </c>
      <c r="BC646" t="s">
        <v>4072</v>
      </c>
      <c r="BD646" t="s">
        <v>174</v>
      </c>
      <c r="BF646" s="6">
        <v>41689</v>
      </c>
      <c r="BG646" s="8" t="s">
        <v>92</v>
      </c>
      <c r="BI646">
        <v>4</v>
      </c>
      <c r="BJ646">
        <v>342301</v>
      </c>
      <c r="BK646">
        <v>164519</v>
      </c>
      <c r="BL646" t="s">
        <v>4697</v>
      </c>
      <c r="BN646" t="s">
        <v>4698</v>
      </c>
      <c r="BX646">
        <v>118754</v>
      </c>
    </row>
    <row r="647" spans="1:76" x14ac:dyDescent="0.25">
      <c r="A647">
        <v>118755</v>
      </c>
      <c r="B647">
        <v>190724</v>
      </c>
      <c r="F647" t="s">
        <v>73</v>
      </c>
      <c r="G647" t="s">
        <v>4067</v>
      </c>
      <c r="H647" t="s">
        <v>4699</v>
      </c>
      <c r="I647" t="s">
        <v>400</v>
      </c>
      <c r="K647">
        <v>1</v>
      </c>
      <c r="L647" t="s">
        <v>76</v>
      </c>
      <c r="M647">
        <v>102854</v>
      </c>
      <c r="N647" t="s">
        <v>77</v>
      </c>
      <c r="O647" t="s">
        <v>77</v>
      </c>
      <c r="U647" t="s">
        <v>4692</v>
      </c>
      <c r="V647" s="2">
        <v>1</v>
      </c>
      <c r="W647" t="s">
        <v>4051</v>
      </c>
      <c r="X647" t="s">
        <v>4526</v>
      </c>
      <c r="Y647" t="s">
        <v>4527</v>
      </c>
      <c r="Z647" s="4">
        <v>10</v>
      </c>
      <c r="AA647" s="5">
        <v>1018</v>
      </c>
      <c r="AB647" t="s">
        <v>4693</v>
      </c>
      <c r="AC647" t="s">
        <v>4700</v>
      </c>
      <c r="AD647">
        <v>1970</v>
      </c>
      <c r="AE647">
        <v>8</v>
      </c>
      <c r="AF647">
        <v>23</v>
      </c>
      <c r="AG647" t="s">
        <v>4701</v>
      </c>
      <c r="AH647" t="s">
        <v>4701</v>
      </c>
      <c r="AJ647" t="s">
        <v>77</v>
      </c>
      <c r="AK647" t="s">
        <v>84</v>
      </c>
      <c r="AL647">
        <v>77227</v>
      </c>
      <c r="AM647">
        <v>6462218</v>
      </c>
      <c r="AN647" s="5">
        <v>77000</v>
      </c>
      <c r="AO647" s="5">
        <v>6463000</v>
      </c>
      <c r="AP647">
        <v>707</v>
      </c>
      <c r="AR647">
        <v>33</v>
      </c>
      <c r="AT647" s="6"/>
      <c r="AU647">
        <v>102854</v>
      </c>
      <c r="AW647" s="7" t="s">
        <v>86</v>
      </c>
      <c r="AX647">
        <v>1</v>
      </c>
      <c r="AY647" t="s">
        <v>87</v>
      </c>
      <c r="AZ647" t="s">
        <v>4695</v>
      </c>
      <c r="BA647" t="s">
        <v>4702</v>
      </c>
      <c r="BB647">
        <v>33</v>
      </c>
      <c r="BC647" t="s">
        <v>4072</v>
      </c>
      <c r="BD647" t="s">
        <v>174</v>
      </c>
      <c r="BF647" s="6">
        <v>41689</v>
      </c>
      <c r="BG647" s="8" t="s">
        <v>92</v>
      </c>
      <c r="BI647">
        <v>4</v>
      </c>
      <c r="BJ647">
        <v>342307</v>
      </c>
      <c r="BK647">
        <v>164520</v>
      </c>
      <c r="BL647" t="s">
        <v>4703</v>
      </c>
      <c r="BN647" t="s">
        <v>4704</v>
      </c>
      <c r="BX647">
        <v>118755</v>
      </c>
    </row>
    <row r="648" spans="1:76" x14ac:dyDescent="0.25">
      <c r="A648">
        <v>118678</v>
      </c>
      <c r="B648">
        <v>197087</v>
      </c>
      <c r="F648" t="s">
        <v>73</v>
      </c>
      <c r="G648" t="s">
        <v>4067</v>
      </c>
      <c r="H648" t="s">
        <v>4705</v>
      </c>
      <c r="I648" t="s">
        <v>400</v>
      </c>
      <c r="K648">
        <v>1</v>
      </c>
      <c r="L648" t="s">
        <v>76</v>
      </c>
      <c r="M648">
        <v>102854</v>
      </c>
      <c r="N648" t="s">
        <v>77</v>
      </c>
      <c r="O648" t="s">
        <v>77</v>
      </c>
      <c r="U648" t="s">
        <v>4692</v>
      </c>
      <c r="V648" s="2">
        <v>1</v>
      </c>
      <c r="W648" t="s">
        <v>4051</v>
      </c>
      <c r="X648" t="s">
        <v>4526</v>
      </c>
      <c r="Y648" t="s">
        <v>4527</v>
      </c>
      <c r="Z648" s="4">
        <v>10</v>
      </c>
      <c r="AA648" s="5">
        <v>1018</v>
      </c>
      <c r="AB648" t="s">
        <v>4693</v>
      </c>
      <c r="AC648" t="s">
        <v>4706</v>
      </c>
      <c r="AD648">
        <v>2003</v>
      </c>
      <c r="AE648">
        <v>8</v>
      </c>
      <c r="AF648">
        <v>21</v>
      </c>
      <c r="AG648" t="s">
        <v>4707</v>
      </c>
      <c r="AH648" t="s">
        <v>233</v>
      </c>
      <c r="AJ648" t="s">
        <v>77</v>
      </c>
      <c r="AK648" t="s">
        <v>84</v>
      </c>
      <c r="AL648">
        <v>77104</v>
      </c>
      <c r="AM648">
        <v>6462204</v>
      </c>
      <c r="AN648" s="5">
        <v>77000</v>
      </c>
      <c r="AO648" s="5">
        <v>6463000</v>
      </c>
      <c r="AP648">
        <v>7</v>
      </c>
      <c r="AR648">
        <v>33</v>
      </c>
      <c r="AT648" s="6"/>
      <c r="AU648">
        <v>102854</v>
      </c>
      <c r="AW648" s="7" t="s">
        <v>86</v>
      </c>
      <c r="AX648">
        <v>1</v>
      </c>
      <c r="AY648" t="s">
        <v>87</v>
      </c>
      <c r="AZ648" t="s">
        <v>4708</v>
      </c>
      <c r="BA648" t="s">
        <v>4709</v>
      </c>
      <c r="BB648">
        <v>33</v>
      </c>
      <c r="BC648" t="s">
        <v>4072</v>
      </c>
      <c r="BD648" t="s">
        <v>174</v>
      </c>
      <c r="BF648" s="6">
        <v>41689</v>
      </c>
      <c r="BG648" s="8" t="s">
        <v>92</v>
      </c>
      <c r="BI648">
        <v>4</v>
      </c>
      <c r="BJ648">
        <v>348228</v>
      </c>
      <c r="BK648">
        <v>164521</v>
      </c>
      <c r="BL648" t="s">
        <v>4710</v>
      </c>
      <c r="BN648" t="s">
        <v>4711</v>
      </c>
      <c r="BX648">
        <v>118678</v>
      </c>
    </row>
    <row r="649" spans="1:76" x14ac:dyDescent="0.25">
      <c r="A649">
        <v>118631</v>
      </c>
      <c r="C649">
        <v>1</v>
      </c>
      <c r="F649" t="s">
        <v>73</v>
      </c>
      <c r="G649" t="s">
        <v>4067</v>
      </c>
      <c r="H649" t="s">
        <v>4712</v>
      </c>
      <c r="I649" t="s">
        <v>400</v>
      </c>
      <c r="K649">
        <v>1</v>
      </c>
      <c r="L649" t="s">
        <v>76</v>
      </c>
      <c r="M649">
        <v>102854</v>
      </c>
      <c r="N649" t="s">
        <v>77</v>
      </c>
      <c r="O649" t="s">
        <v>77</v>
      </c>
      <c r="U649" t="s">
        <v>4692</v>
      </c>
      <c r="V649" s="2">
        <v>1</v>
      </c>
      <c r="W649" t="s">
        <v>4051</v>
      </c>
      <c r="X649" t="s">
        <v>4526</v>
      </c>
      <c r="Y649" t="s">
        <v>4527</v>
      </c>
      <c r="Z649" s="4">
        <v>10</v>
      </c>
      <c r="AA649" s="5">
        <v>1018</v>
      </c>
      <c r="AB649" t="s">
        <v>4693</v>
      </c>
      <c r="AC649" t="s">
        <v>4713</v>
      </c>
      <c r="AD649">
        <v>2018</v>
      </c>
      <c r="AE649">
        <v>6</v>
      </c>
      <c r="AF649">
        <v>28</v>
      </c>
      <c r="AG649" t="s">
        <v>4500</v>
      </c>
      <c r="AH649" t="s">
        <v>4500</v>
      </c>
      <c r="AJ649" t="s">
        <v>77</v>
      </c>
      <c r="AK649" t="s">
        <v>84</v>
      </c>
      <c r="AL649">
        <v>77018</v>
      </c>
      <c r="AM649">
        <v>6462347</v>
      </c>
      <c r="AN649" s="5">
        <v>77000</v>
      </c>
      <c r="AO649" s="5">
        <v>6463000</v>
      </c>
      <c r="AP649">
        <v>1</v>
      </c>
      <c r="AR649">
        <v>33</v>
      </c>
      <c r="AT649" s="6"/>
      <c r="AU649">
        <v>102854</v>
      </c>
      <c r="AW649" s="7" t="s">
        <v>86</v>
      </c>
      <c r="AX649">
        <v>1</v>
      </c>
      <c r="AY649" t="s">
        <v>87</v>
      </c>
      <c r="AZ649" t="s">
        <v>4714</v>
      </c>
      <c r="BA649" t="s">
        <v>4715</v>
      </c>
      <c r="BB649">
        <v>33</v>
      </c>
      <c r="BC649" t="s">
        <v>4072</v>
      </c>
      <c r="BD649" t="s">
        <v>174</v>
      </c>
      <c r="BF649" s="6">
        <v>43488</v>
      </c>
      <c r="BG649" s="8" t="s">
        <v>92</v>
      </c>
      <c r="BI649">
        <v>4</v>
      </c>
      <c r="BJ649">
        <v>354274</v>
      </c>
      <c r="BL649" t="s">
        <v>4716</v>
      </c>
      <c r="BN649" t="s">
        <v>4717</v>
      </c>
      <c r="BX649">
        <v>118631</v>
      </c>
    </row>
    <row r="650" spans="1:76" x14ac:dyDescent="0.25">
      <c r="A650">
        <v>95321</v>
      </c>
      <c r="B650">
        <v>190720</v>
      </c>
      <c r="F650" t="s">
        <v>73</v>
      </c>
      <c r="G650" t="s">
        <v>4067</v>
      </c>
      <c r="H650" t="s">
        <v>4718</v>
      </c>
      <c r="I650" t="s">
        <v>400</v>
      </c>
      <c r="K650">
        <v>1</v>
      </c>
      <c r="L650" t="s">
        <v>76</v>
      </c>
      <c r="M650">
        <v>102854</v>
      </c>
      <c r="N650" t="s">
        <v>77</v>
      </c>
      <c r="O650" t="s">
        <v>77</v>
      </c>
      <c r="U650" t="s">
        <v>4719</v>
      </c>
      <c r="V650" s="2">
        <v>1</v>
      </c>
      <c r="W650" t="s">
        <v>4051</v>
      </c>
      <c r="X650" t="s">
        <v>4621</v>
      </c>
      <c r="Y650" t="s">
        <v>4527</v>
      </c>
      <c r="Z650" s="4">
        <v>10</v>
      </c>
      <c r="AA650" s="5">
        <v>1029</v>
      </c>
      <c r="AB650" s="5" t="s">
        <v>4621</v>
      </c>
      <c r="AC650" t="s">
        <v>4720</v>
      </c>
      <c r="AD650">
        <v>1978</v>
      </c>
      <c r="AE650">
        <v>7</v>
      </c>
      <c r="AF650">
        <v>16</v>
      </c>
      <c r="AG650" t="s">
        <v>4606</v>
      </c>
      <c r="AH650" t="s">
        <v>233</v>
      </c>
      <c r="AJ650" t="s">
        <v>77</v>
      </c>
      <c r="AK650" t="s">
        <v>84</v>
      </c>
      <c r="AL650">
        <v>47189</v>
      </c>
      <c r="AM650">
        <v>6463894</v>
      </c>
      <c r="AN650" s="5">
        <v>47000</v>
      </c>
      <c r="AO650" s="5">
        <v>6463000</v>
      </c>
      <c r="AP650">
        <v>707</v>
      </c>
      <c r="AR650">
        <v>33</v>
      </c>
      <c r="AT650" s="6"/>
      <c r="AU650">
        <v>102854</v>
      </c>
      <c r="AW650" s="7" t="s">
        <v>86</v>
      </c>
      <c r="AX650">
        <v>1</v>
      </c>
      <c r="AY650" t="s">
        <v>87</v>
      </c>
      <c r="AZ650" t="s">
        <v>4721</v>
      </c>
      <c r="BA650" t="s">
        <v>4722</v>
      </c>
      <c r="BB650">
        <v>33</v>
      </c>
      <c r="BC650" t="s">
        <v>4072</v>
      </c>
      <c r="BD650" t="s">
        <v>174</v>
      </c>
      <c r="BF650" s="6">
        <v>41689</v>
      </c>
      <c r="BG650" s="8" t="s">
        <v>92</v>
      </c>
      <c r="BI650">
        <v>4</v>
      </c>
      <c r="BJ650">
        <v>342303</v>
      </c>
      <c r="BK650">
        <v>164522</v>
      </c>
      <c r="BL650" t="s">
        <v>4723</v>
      </c>
      <c r="BN650" t="s">
        <v>4724</v>
      </c>
      <c r="BX650">
        <v>95321</v>
      </c>
    </row>
    <row r="651" spans="1:76" x14ac:dyDescent="0.25">
      <c r="A651">
        <v>89052</v>
      </c>
      <c r="B651">
        <v>195933</v>
      </c>
      <c r="F651" t="s">
        <v>73</v>
      </c>
      <c r="G651" t="s">
        <v>4067</v>
      </c>
      <c r="H651" t="s">
        <v>4725</v>
      </c>
      <c r="I651" t="s">
        <v>400</v>
      </c>
      <c r="K651">
        <v>1</v>
      </c>
      <c r="L651" t="s">
        <v>76</v>
      </c>
      <c r="M651">
        <v>102854</v>
      </c>
      <c r="N651" t="s">
        <v>77</v>
      </c>
      <c r="O651" t="s">
        <v>77</v>
      </c>
      <c r="U651" t="s">
        <v>4726</v>
      </c>
      <c r="V651" s="2">
        <v>1</v>
      </c>
      <c r="W651" t="s">
        <v>4051</v>
      </c>
      <c r="X651" t="s">
        <v>4727</v>
      </c>
      <c r="Y651" t="s">
        <v>4527</v>
      </c>
      <c r="Z651" s="4">
        <v>10</v>
      </c>
      <c r="AA651" s="5">
        <v>1032</v>
      </c>
      <c r="AB651" s="5" t="s">
        <v>4727</v>
      </c>
      <c r="AC651" t="s">
        <v>4728</v>
      </c>
      <c r="AD651">
        <v>1985</v>
      </c>
      <c r="AE651">
        <v>7</v>
      </c>
      <c r="AF651">
        <v>22</v>
      </c>
      <c r="AG651" t="s">
        <v>4729</v>
      </c>
      <c r="AH651" t="s">
        <v>233</v>
      </c>
      <c r="AJ651" t="s">
        <v>77</v>
      </c>
      <c r="AK651" t="s">
        <v>84</v>
      </c>
      <c r="AL651">
        <v>36019</v>
      </c>
      <c r="AM651">
        <v>6473155</v>
      </c>
      <c r="AN651" s="5">
        <v>37000</v>
      </c>
      <c r="AO651" s="5">
        <v>6473000</v>
      </c>
      <c r="AP651">
        <v>707</v>
      </c>
      <c r="AR651">
        <v>33</v>
      </c>
      <c r="AT651" s="6"/>
      <c r="AU651">
        <v>102854</v>
      </c>
      <c r="AW651" s="7" t="s">
        <v>86</v>
      </c>
      <c r="AX651">
        <v>1</v>
      </c>
      <c r="AY651" t="s">
        <v>87</v>
      </c>
      <c r="AZ651" t="s">
        <v>4730</v>
      </c>
      <c r="BA651" t="s">
        <v>4731</v>
      </c>
      <c r="BB651">
        <v>33</v>
      </c>
      <c r="BC651" t="s">
        <v>4072</v>
      </c>
      <c r="BD651" t="s">
        <v>174</v>
      </c>
      <c r="BF651" s="6">
        <v>41689</v>
      </c>
      <c r="BG651" s="8" t="s">
        <v>92</v>
      </c>
      <c r="BI651">
        <v>4</v>
      </c>
      <c r="BJ651">
        <v>347172</v>
      </c>
      <c r="BK651">
        <v>164523</v>
      </c>
      <c r="BL651" t="s">
        <v>4732</v>
      </c>
      <c r="BN651" t="s">
        <v>4733</v>
      </c>
      <c r="BX651">
        <v>89052</v>
      </c>
    </row>
    <row r="652" spans="1:76" x14ac:dyDescent="0.25">
      <c r="A652">
        <v>33643</v>
      </c>
      <c r="C652">
        <v>1</v>
      </c>
      <c r="D652">
        <v>1</v>
      </c>
      <c r="E652">
        <v>1</v>
      </c>
      <c r="F652" t="s">
        <v>73</v>
      </c>
      <c r="G652" t="s">
        <v>594</v>
      </c>
      <c r="H652" t="s">
        <v>4734</v>
      </c>
      <c r="I652" t="s">
        <v>117</v>
      </c>
      <c r="K652">
        <v>1</v>
      </c>
      <c r="L652" t="s">
        <v>76</v>
      </c>
      <c r="M652">
        <v>102854</v>
      </c>
      <c r="N652" t="s">
        <v>77</v>
      </c>
      <c r="O652" t="s">
        <v>77</v>
      </c>
      <c r="U652" t="s">
        <v>4735</v>
      </c>
      <c r="V652" s="2">
        <v>1</v>
      </c>
      <c r="W652" t="s">
        <v>4736</v>
      </c>
      <c r="X652" t="s">
        <v>4737</v>
      </c>
      <c r="Y652" t="s">
        <v>4738</v>
      </c>
      <c r="Z652" s="4">
        <v>11</v>
      </c>
      <c r="AA652" s="5">
        <v>1103</v>
      </c>
      <c r="AB652" s="5" t="s">
        <v>4737</v>
      </c>
      <c r="AC652" t="s">
        <v>1225</v>
      </c>
      <c r="AD652">
        <v>2020</v>
      </c>
      <c r="AE652">
        <v>6</v>
      </c>
      <c r="AF652">
        <v>16</v>
      </c>
      <c r="AJ652" t="s">
        <v>77</v>
      </c>
      <c r="AK652" t="s">
        <v>84</v>
      </c>
      <c r="AL652">
        <v>-32604</v>
      </c>
      <c r="AM652">
        <v>6568515</v>
      </c>
      <c r="AN652" s="5">
        <v>-33000</v>
      </c>
      <c r="AO652" s="5">
        <v>6569000</v>
      </c>
      <c r="AP652">
        <v>65</v>
      </c>
      <c r="AR652">
        <v>40</v>
      </c>
      <c r="AT652" t="s">
        <v>4739</v>
      </c>
      <c r="AU652">
        <v>102854</v>
      </c>
      <c r="AW652" s="7" t="s">
        <v>86</v>
      </c>
      <c r="AX652">
        <v>1</v>
      </c>
      <c r="AY652" t="s">
        <v>87</v>
      </c>
      <c r="AZ652" t="s">
        <v>4740</v>
      </c>
      <c r="BA652" t="s">
        <v>4741</v>
      </c>
      <c r="BB652">
        <v>40</v>
      </c>
      <c r="BC652" t="s">
        <v>603</v>
      </c>
      <c r="BD652" t="s">
        <v>604</v>
      </c>
      <c r="BF652" s="6">
        <v>43998</v>
      </c>
      <c r="BG652" s="8" t="s">
        <v>92</v>
      </c>
      <c r="BI652">
        <v>4</v>
      </c>
      <c r="BJ652">
        <v>377879</v>
      </c>
      <c r="BL652" t="s">
        <v>4742</v>
      </c>
      <c r="BX652">
        <v>33643</v>
      </c>
    </row>
    <row r="653" spans="1:76" x14ac:dyDescent="0.25">
      <c r="A653">
        <v>21788</v>
      </c>
      <c r="C653">
        <v>1</v>
      </c>
      <c r="D653">
        <v>1</v>
      </c>
      <c r="E653">
        <v>1</v>
      </c>
      <c r="F653" t="s">
        <v>73</v>
      </c>
      <c r="G653" t="s">
        <v>74</v>
      </c>
      <c r="H653" t="s">
        <v>4743</v>
      </c>
      <c r="I653" t="s">
        <v>117</v>
      </c>
      <c r="K653">
        <v>1</v>
      </c>
      <c r="L653" t="s">
        <v>76</v>
      </c>
      <c r="M653">
        <v>102854</v>
      </c>
      <c r="N653" t="s">
        <v>77</v>
      </c>
      <c r="O653" t="s">
        <v>77</v>
      </c>
      <c r="U653" t="s">
        <v>4744</v>
      </c>
      <c r="V653" s="2">
        <v>1</v>
      </c>
      <c r="W653" t="s">
        <v>4736</v>
      </c>
      <c r="X653" t="s">
        <v>4737</v>
      </c>
      <c r="Y653" t="s">
        <v>4738</v>
      </c>
      <c r="Z653" s="4">
        <v>11</v>
      </c>
      <c r="AA653" s="5">
        <v>1103</v>
      </c>
      <c r="AB653" s="5" t="s">
        <v>4737</v>
      </c>
      <c r="AC653" t="s">
        <v>4745</v>
      </c>
      <c r="AD653">
        <v>2017</v>
      </c>
      <c r="AE653">
        <v>8</v>
      </c>
      <c r="AF653">
        <v>22</v>
      </c>
      <c r="AG653" t="s">
        <v>4746</v>
      </c>
      <c r="AJ653" t="s">
        <v>77</v>
      </c>
      <c r="AK653" t="s">
        <v>84</v>
      </c>
      <c r="AL653">
        <v>-36896</v>
      </c>
      <c r="AM653">
        <v>6570422</v>
      </c>
      <c r="AN653" s="5">
        <v>-37000</v>
      </c>
      <c r="AO653" s="5">
        <v>6571000</v>
      </c>
      <c r="AP653">
        <v>1</v>
      </c>
      <c r="AR653">
        <v>1010</v>
      </c>
      <c r="AS653" t="s">
        <v>4747</v>
      </c>
      <c r="AT653" s="6" t="s">
        <v>4748</v>
      </c>
      <c r="AU653">
        <v>102854</v>
      </c>
      <c r="AW653" s="7" t="s">
        <v>86</v>
      </c>
      <c r="AX653">
        <v>1</v>
      </c>
      <c r="AY653" t="s">
        <v>87</v>
      </c>
      <c r="AZ653" t="s">
        <v>4749</v>
      </c>
      <c r="BA653" t="s">
        <v>4750</v>
      </c>
      <c r="BB653">
        <v>1010</v>
      </c>
      <c r="BC653" t="s">
        <v>90</v>
      </c>
      <c r="BD653" t="s">
        <v>91</v>
      </c>
      <c r="BF653" s="6">
        <v>42971.977037037002</v>
      </c>
      <c r="BG653" s="8" t="s">
        <v>92</v>
      </c>
      <c r="BI653">
        <v>6</v>
      </c>
      <c r="BJ653">
        <v>135569</v>
      </c>
      <c r="BL653" t="s">
        <v>4751</v>
      </c>
      <c r="BX653">
        <v>21788</v>
      </c>
    </row>
    <row r="654" spans="1:76" x14ac:dyDescent="0.25">
      <c r="A654">
        <v>22401</v>
      </c>
      <c r="C654">
        <v>1</v>
      </c>
      <c r="D654">
        <v>1</v>
      </c>
      <c r="E654">
        <v>1</v>
      </c>
      <c r="F654" t="s">
        <v>73</v>
      </c>
      <c r="G654" t="s">
        <v>74</v>
      </c>
      <c r="H654" t="s">
        <v>4752</v>
      </c>
      <c r="I654" t="s">
        <v>117</v>
      </c>
      <c r="K654">
        <v>1</v>
      </c>
      <c r="L654" t="s">
        <v>76</v>
      </c>
      <c r="M654">
        <v>102854</v>
      </c>
      <c r="N654" t="s">
        <v>77</v>
      </c>
      <c r="O654" t="s">
        <v>77</v>
      </c>
      <c r="U654" t="s">
        <v>4753</v>
      </c>
      <c r="V654" s="2">
        <v>1</v>
      </c>
      <c r="W654" t="s">
        <v>4736</v>
      </c>
      <c r="X654" t="s">
        <v>4737</v>
      </c>
      <c r="Y654" t="s">
        <v>4738</v>
      </c>
      <c r="Z654" s="4">
        <v>11</v>
      </c>
      <c r="AA654" s="5">
        <v>1103</v>
      </c>
      <c r="AB654" s="5" t="s">
        <v>4737</v>
      </c>
      <c r="AC654" t="s">
        <v>4754</v>
      </c>
      <c r="AD654">
        <v>2016</v>
      </c>
      <c r="AE654">
        <v>8</v>
      </c>
      <c r="AF654">
        <v>6</v>
      </c>
      <c r="AG654" t="s">
        <v>4746</v>
      </c>
      <c r="AJ654" t="s">
        <v>77</v>
      </c>
      <c r="AK654" t="s">
        <v>84</v>
      </c>
      <c r="AL654">
        <v>-36519</v>
      </c>
      <c r="AM654">
        <v>6574057</v>
      </c>
      <c r="AN654" s="5">
        <v>-37000</v>
      </c>
      <c r="AO654" s="5">
        <v>6575000</v>
      </c>
      <c r="AP654">
        <v>75</v>
      </c>
      <c r="AR654">
        <v>1010</v>
      </c>
      <c r="AT654" s="6" t="s">
        <v>4755</v>
      </c>
      <c r="AU654">
        <v>102854</v>
      </c>
      <c r="AW654" s="7" t="s">
        <v>86</v>
      </c>
      <c r="AX654">
        <v>1</v>
      </c>
      <c r="AY654" t="s">
        <v>87</v>
      </c>
      <c r="AZ654" t="s">
        <v>4756</v>
      </c>
      <c r="BA654" t="s">
        <v>4757</v>
      </c>
      <c r="BB654">
        <v>1010</v>
      </c>
      <c r="BC654" t="s">
        <v>90</v>
      </c>
      <c r="BD654" t="s">
        <v>91</v>
      </c>
      <c r="BF654" s="6">
        <v>42924.622789351903</v>
      </c>
      <c r="BG654" s="8" t="s">
        <v>92</v>
      </c>
      <c r="BI654">
        <v>6</v>
      </c>
      <c r="BJ654">
        <v>126407</v>
      </c>
      <c r="BL654" t="s">
        <v>4758</v>
      </c>
      <c r="BX654">
        <v>22401</v>
      </c>
    </row>
    <row r="655" spans="1:76" x14ac:dyDescent="0.25">
      <c r="A655">
        <v>5711</v>
      </c>
      <c r="C655">
        <v>1</v>
      </c>
      <c r="D655">
        <v>1</v>
      </c>
      <c r="E655">
        <v>1</v>
      </c>
      <c r="F655" t="s">
        <v>73</v>
      </c>
      <c r="G655" t="s">
        <v>74</v>
      </c>
      <c r="H655" t="s">
        <v>4759</v>
      </c>
      <c r="I655" t="s">
        <v>117</v>
      </c>
      <c r="K655">
        <v>1</v>
      </c>
      <c r="L655" t="s">
        <v>76</v>
      </c>
      <c r="M655">
        <v>102854</v>
      </c>
      <c r="N655" t="s">
        <v>77</v>
      </c>
      <c r="O655" t="s">
        <v>77</v>
      </c>
      <c r="U655" t="s">
        <v>4760</v>
      </c>
      <c r="V655" s="2">
        <v>1</v>
      </c>
      <c r="W655" t="s">
        <v>4736</v>
      </c>
      <c r="X655" t="s">
        <v>4761</v>
      </c>
      <c r="Y655" t="s">
        <v>4738</v>
      </c>
      <c r="Z655" s="4">
        <v>11</v>
      </c>
      <c r="AA655" s="5">
        <v>1106</v>
      </c>
      <c r="AB655" s="5" t="s">
        <v>4761</v>
      </c>
      <c r="AC655" t="s">
        <v>4762</v>
      </c>
      <c r="AD655">
        <v>2021</v>
      </c>
      <c r="AE655">
        <v>9</v>
      </c>
      <c r="AF655">
        <v>30</v>
      </c>
      <c r="AG655" t="s">
        <v>4763</v>
      </c>
      <c r="AJ655" t="s">
        <v>77</v>
      </c>
      <c r="AK655" t="s">
        <v>84</v>
      </c>
      <c r="AL655">
        <v>-51332</v>
      </c>
      <c r="AM655">
        <v>6627013</v>
      </c>
      <c r="AN655" s="5">
        <v>-51000</v>
      </c>
      <c r="AO655" s="5">
        <v>6627000</v>
      </c>
      <c r="AP655">
        <v>5</v>
      </c>
      <c r="AR655">
        <v>1010</v>
      </c>
      <c r="AT655" s="6" t="s">
        <v>4764</v>
      </c>
      <c r="AU655">
        <v>102854</v>
      </c>
      <c r="AW655" s="7" t="s">
        <v>86</v>
      </c>
      <c r="AX655">
        <v>1</v>
      </c>
      <c r="AY655" t="s">
        <v>87</v>
      </c>
      <c r="AZ655" t="s">
        <v>4765</v>
      </c>
      <c r="BA655" t="s">
        <v>4766</v>
      </c>
      <c r="BB655">
        <v>1010</v>
      </c>
      <c r="BC655" t="s">
        <v>90</v>
      </c>
      <c r="BD655" t="s">
        <v>91</v>
      </c>
      <c r="BF655" s="6">
        <v>44476.833136574103</v>
      </c>
      <c r="BG655" s="8" t="s">
        <v>92</v>
      </c>
      <c r="BI655">
        <v>6</v>
      </c>
      <c r="BJ655">
        <v>281260</v>
      </c>
      <c r="BL655" t="s">
        <v>4767</v>
      </c>
      <c r="BX655">
        <v>5711</v>
      </c>
    </row>
    <row r="656" spans="1:76" x14ac:dyDescent="0.25">
      <c r="A656">
        <v>17057</v>
      </c>
      <c r="C656">
        <v>1</v>
      </c>
      <c r="D656">
        <v>1</v>
      </c>
      <c r="E656">
        <v>1</v>
      </c>
      <c r="F656" t="s">
        <v>73</v>
      </c>
      <c r="G656" t="s">
        <v>2513</v>
      </c>
      <c r="H656" t="s">
        <v>4768</v>
      </c>
      <c r="I656" t="s">
        <v>400</v>
      </c>
      <c r="K656">
        <v>1</v>
      </c>
      <c r="L656" t="s">
        <v>76</v>
      </c>
      <c r="M656">
        <v>102854</v>
      </c>
      <c r="N656" t="s">
        <v>77</v>
      </c>
      <c r="O656" t="s">
        <v>77</v>
      </c>
      <c r="U656" t="s">
        <v>4769</v>
      </c>
      <c r="V656" s="2">
        <v>1</v>
      </c>
      <c r="W656" t="s">
        <v>4736</v>
      </c>
      <c r="X656" t="s">
        <v>4770</v>
      </c>
      <c r="Y656" t="s">
        <v>4738</v>
      </c>
      <c r="Z656" s="4">
        <v>11</v>
      </c>
      <c r="AA656" s="5">
        <v>1120</v>
      </c>
      <c r="AB656" s="5" t="s">
        <v>4770</v>
      </c>
      <c r="AC656" t="s">
        <v>4771</v>
      </c>
      <c r="AD656">
        <v>2016</v>
      </c>
      <c r="AE656">
        <v>8</v>
      </c>
      <c r="AF656">
        <v>1</v>
      </c>
      <c r="AG656" t="s">
        <v>4772</v>
      </c>
      <c r="AH656" t="s">
        <v>4772</v>
      </c>
      <c r="AJ656" t="s">
        <v>77</v>
      </c>
      <c r="AK656" t="s">
        <v>84</v>
      </c>
      <c r="AL656">
        <v>-40255</v>
      </c>
      <c r="AM656">
        <v>6552929</v>
      </c>
      <c r="AN656" s="5">
        <v>-41000</v>
      </c>
      <c r="AO656" s="5">
        <v>6553000</v>
      </c>
      <c r="AP656">
        <v>1</v>
      </c>
      <c r="AR656">
        <v>105</v>
      </c>
      <c r="AT656" s="6"/>
      <c r="AU656">
        <v>102854</v>
      </c>
      <c r="AW656" s="7" t="s">
        <v>86</v>
      </c>
      <c r="AX656">
        <v>1</v>
      </c>
      <c r="AY656" t="s">
        <v>87</v>
      </c>
      <c r="AZ656" t="s">
        <v>4773</v>
      </c>
      <c r="BA656" t="s">
        <v>4774</v>
      </c>
      <c r="BB656">
        <v>105</v>
      </c>
      <c r="BC656" t="s">
        <v>2518</v>
      </c>
      <c r="BD656" t="s">
        <v>2519</v>
      </c>
      <c r="BF656" s="6">
        <v>42822</v>
      </c>
      <c r="BG656" s="8" t="s">
        <v>92</v>
      </c>
      <c r="BI656">
        <v>5</v>
      </c>
      <c r="BJ656">
        <v>288373</v>
      </c>
      <c r="BL656" t="s">
        <v>4775</v>
      </c>
      <c r="BN656" t="s">
        <v>4776</v>
      </c>
      <c r="BX656">
        <v>17057</v>
      </c>
    </row>
    <row r="657" spans="1:76" x14ac:dyDescent="0.25">
      <c r="A657">
        <v>13067</v>
      </c>
      <c r="C657">
        <v>1</v>
      </c>
      <c r="D657">
        <v>1</v>
      </c>
      <c r="E657">
        <v>1</v>
      </c>
      <c r="F657" t="s">
        <v>73</v>
      </c>
      <c r="G657" t="s">
        <v>2513</v>
      </c>
      <c r="H657" t="s">
        <v>4777</v>
      </c>
      <c r="I657" t="s">
        <v>400</v>
      </c>
      <c r="K657">
        <v>1</v>
      </c>
      <c r="L657" t="s">
        <v>76</v>
      </c>
      <c r="M657">
        <v>102854</v>
      </c>
      <c r="N657" t="s">
        <v>77</v>
      </c>
      <c r="O657" t="s">
        <v>77</v>
      </c>
      <c r="U657" t="s">
        <v>4778</v>
      </c>
      <c r="V657" s="2">
        <v>1</v>
      </c>
      <c r="W657" t="s">
        <v>4736</v>
      </c>
      <c r="X657" t="s">
        <v>4770</v>
      </c>
      <c r="Y657" t="s">
        <v>4738</v>
      </c>
      <c r="Z657" s="4">
        <v>11</v>
      </c>
      <c r="AA657" s="5">
        <v>1120</v>
      </c>
      <c r="AB657" s="5" t="s">
        <v>4770</v>
      </c>
      <c r="AC657" t="s">
        <v>4779</v>
      </c>
      <c r="AD657">
        <v>2015</v>
      </c>
      <c r="AE657">
        <v>9</v>
      </c>
      <c r="AF657">
        <v>27</v>
      </c>
      <c r="AG657" t="s">
        <v>4772</v>
      </c>
      <c r="AH657" t="s">
        <v>4772</v>
      </c>
      <c r="AJ657" t="s">
        <v>77</v>
      </c>
      <c r="AK657" t="s">
        <v>84</v>
      </c>
      <c r="AL657">
        <v>-43179</v>
      </c>
      <c r="AM657">
        <v>6552564</v>
      </c>
      <c r="AN657" s="5">
        <v>-43000</v>
      </c>
      <c r="AO657" s="5">
        <v>6553000</v>
      </c>
      <c r="AP657">
        <v>1</v>
      </c>
      <c r="AR657">
        <v>105</v>
      </c>
      <c r="AT657" s="6"/>
      <c r="AU657">
        <v>102854</v>
      </c>
      <c r="AW657" s="7" t="s">
        <v>86</v>
      </c>
      <c r="AX657">
        <v>1</v>
      </c>
      <c r="AY657" t="s">
        <v>87</v>
      </c>
      <c r="AZ657" t="s">
        <v>4780</v>
      </c>
      <c r="BA657" t="s">
        <v>4781</v>
      </c>
      <c r="BB657">
        <v>105</v>
      </c>
      <c r="BC657" t="s">
        <v>2518</v>
      </c>
      <c r="BD657" t="s">
        <v>2519</v>
      </c>
      <c r="BF657" s="6">
        <v>42829</v>
      </c>
      <c r="BG657" s="8" t="s">
        <v>92</v>
      </c>
      <c r="BI657">
        <v>5</v>
      </c>
      <c r="BJ657">
        <v>288474</v>
      </c>
      <c r="BL657" t="s">
        <v>4782</v>
      </c>
      <c r="BN657" t="s">
        <v>4783</v>
      </c>
      <c r="BX657">
        <v>13067</v>
      </c>
    </row>
    <row r="658" spans="1:76" x14ac:dyDescent="0.25">
      <c r="A658">
        <v>11726</v>
      </c>
      <c r="C658">
        <v>1</v>
      </c>
      <c r="D658">
        <v>1</v>
      </c>
      <c r="E658">
        <v>1</v>
      </c>
      <c r="F658" t="s">
        <v>73</v>
      </c>
      <c r="G658" t="s">
        <v>4784</v>
      </c>
      <c r="H658" t="s">
        <v>4785</v>
      </c>
      <c r="I658" t="s">
        <v>117</v>
      </c>
      <c r="K658">
        <v>1</v>
      </c>
      <c r="L658" t="s">
        <v>76</v>
      </c>
      <c r="M658">
        <v>102854</v>
      </c>
      <c r="N658" t="s">
        <v>77</v>
      </c>
      <c r="O658" t="s">
        <v>77</v>
      </c>
      <c r="U658" t="s">
        <v>4786</v>
      </c>
      <c r="V658" s="2">
        <v>1</v>
      </c>
      <c r="W658" t="s">
        <v>4736</v>
      </c>
      <c r="X658" t="s">
        <v>4770</v>
      </c>
      <c r="Y658" t="s">
        <v>4738</v>
      </c>
      <c r="Z658" s="4">
        <v>11</v>
      </c>
      <c r="AA658" s="5">
        <v>1120</v>
      </c>
      <c r="AB658" s="5" t="s">
        <v>4770</v>
      </c>
      <c r="AC658" t="s">
        <v>4787</v>
      </c>
      <c r="AD658">
        <v>2018</v>
      </c>
      <c r="AE658">
        <v>8</v>
      </c>
      <c r="AF658">
        <v>25</v>
      </c>
      <c r="AG658" t="s">
        <v>4788</v>
      </c>
      <c r="AH658" t="s">
        <v>4788</v>
      </c>
      <c r="AJ658" t="s">
        <v>77</v>
      </c>
      <c r="AK658" t="s">
        <v>84</v>
      </c>
      <c r="AL658">
        <v>-45181</v>
      </c>
      <c r="AM658">
        <v>6555576</v>
      </c>
      <c r="AN658" s="5">
        <v>-45000</v>
      </c>
      <c r="AO658" s="5">
        <v>6555000</v>
      </c>
      <c r="AP658">
        <v>5</v>
      </c>
      <c r="AR658">
        <v>59</v>
      </c>
      <c r="AU658">
        <v>102854</v>
      </c>
      <c r="AW658" s="7" t="s">
        <v>86</v>
      </c>
      <c r="AX658">
        <v>1</v>
      </c>
      <c r="AY658" t="s">
        <v>87</v>
      </c>
      <c r="AZ658" t="s">
        <v>4789</v>
      </c>
      <c r="BA658" t="s">
        <v>4785</v>
      </c>
      <c r="BB658">
        <v>59</v>
      </c>
      <c r="BC658" t="s">
        <v>4784</v>
      </c>
      <c r="BD658" t="s">
        <v>4790</v>
      </c>
      <c r="BF658" s="6">
        <v>43961</v>
      </c>
      <c r="BG658" s="8" t="s">
        <v>92</v>
      </c>
      <c r="BI658">
        <v>4</v>
      </c>
      <c r="BJ658">
        <v>392181</v>
      </c>
      <c r="BL658" t="s">
        <v>4791</v>
      </c>
      <c r="BX658">
        <v>11726</v>
      </c>
    </row>
    <row r="659" spans="1:76" x14ac:dyDescent="0.25">
      <c r="A659">
        <v>10004</v>
      </c>
      <c r="C659">
        <v>1</v>
      </c>
      <c r="D659">
        <v>1</v>
      </c>
      <c r="E659">
        <v>1</v>
      </c>
      <c r="F659" t="s">
        <v>73</v>
      </c>
      <c r="G659" t="s">
        <v>74</v>
      </c>
      <c r="H659" t="s">
        <v>4792</v>
      </c>
      <c r="I659" t="s">
        <v>117</v>
      </c>
      <c r="K659">
        <v>1</v>
      </c>
      <c r="L659" t="s">
        <v>76</v>
      </c>
      <c r="M659">
        <v>102854</v>
      </c>
      <c r="N659" t="s">
        <v>77</v>
      </c>
      <c r="O659" t="s">
        <v>77</v>
      </c>
      <c r="U659" t="s">
        <v>4793</v>
      </c>
      <c r="V659" s="2">
        <v>1</v>
      </c>
      <c r="W659" t="s">
        <v>4736</v>
      </c>
      <c r="X659" t="s">
        <v>4770</v>
      </c>
      <c r="Y659" t="s">
        <v>4738</v>
      </c>
      <c r="Z659" s="4">
        <v>11</v>
      </c>
      <c r="AA659" s="5">
        <v>1120</v>
      </c>
      <c r="AB659" s="5" t="s">
        <v>4770</v>
      </c>
      <c r="AC659" t="s">
        <v>4794</v>
      </c>
      <c r="AD659">
        <v>2020</v>
      </c>
      <c r="AE659">
        <v>10</v>
      </c>
      <c r="AF659">
        <v>3</v>
      </c>
      <c r="AG659" t="s">
        <v>4795</v>
      </c>
      <c r="AJ659" t="s">
        <v>77</v>
      </c>
      <c r="AK659" t="s">
        <v>84</v>
      </c>
      <c r="AL659">
        <v>-47771</v>
      </c>
      <c r="AM659">
        <v>6550157</v>
      </c>
      <c r="AN659" s="5">
        <v>-47000</v>
      </c>
      <c r="AO659" s="5">
        <v>6551000</v>
      </c>
      <c r="AP659">
        <v>5</v>
      </c>
      <c r="AR659">
        <v>1010</v>
      </c>
      <c r="AT659" s="6" t="s">
        <v>4796</v>
      </c>
      <c r="AU659">
        <v>102854</v>
      </c>
      <c r="AW659" s="7" t="s">
        <v>86</v>
      </c>
      <c r="AX659">
        <v>1</v>
      </c>
      <c r="AY659" t="s">
        <v>87</v>
      </c>
      <c r="AZ659" t="s">
        <v>4797</v>
      </c>
      <c r="BA659" t="s">
        <v>4798</v>
      </c>
      <c r="BB659">
        <v>1010</v>
      </c>
      <c r="BC659" t="s">
        <v>90</v>
      </c>
      <c r="BD659" t="s">
        <v>91</v>
      </c>
      <c r="BF659" s="6">
        <v>44116.779953703699</v>
      </c>
      <c r="BG659" s="8" t="s">
        <v>92</v>
      </c>
      <c r="BI659">
        <v>6</v>
      </c>
      <c r="BJ659">
        <v>253057</v>
      </c>
      <c r="BL659" t="s">
        <v>4799</v>
      </c>
      <c r="BX659">
        <v>10004</v>
      </c>
    </row>
    <row r="660" spans="1:76" x14ac:dyDescent="0.25">
      <c r="A660">
        <v>15849</v>
      </c>
      <c r="C660">
        <v>1</v>
      </c>
      <c r="D660">
        <v>1</v>
      </c>
      <c r="E660">
        <v>1</v>
      </c>
      <c r="F660" t="s">
        <v>73</v>
      </c>
      <c r="G660" t="s">
        <v>2513</v>
      </c>
      <c r="H660" t="s">
        <v>4800</v>
      </c>
      <c r="I660" t="s">
        <v>400</v>
      </c>
      <c r="K660">
        <v>1</v>
      </c>
      <c r="L660" t="s">
        <v>76</v>
      </c>
      <c r="M660">
        <v>102854</v>
      </c>
      <c r="N660" t="s">
        <v>77</v>
      </c>
      <c r="O660" t="s">
        <v>77</v>
      </c>
      <c r="U660" t="s">
        <v>4801</v>
      </c>
      <c r="V660" s="2">
        <v>1</v>
      </c>
      <c r="W660" t="s">
        <v>4736</v>
      </c>
      <c r="X660" t="s">
        <v>4802</v>
      </c>
      <c r="Y660" t="s">
        <v>4738</v>
      </c>
      <c r="Z660" s="4">
        <v>11</v>
      </c>
      <c r="AA660" s="5">
        <v>1121</v>
      </c>
      <c r="AB660" s="5" t="s">
        <v>4802</v>
      </c>
      <c r="AC660" t="s">
        <v>4803</v>
      </c>
      <c r="AD660">
        <v>2015</v>
      </c>
      <c r="AE660">
        <v>10</v>
      </c>
      <c r="AF660">
        <v>3</v>
      </c>
      <c r="AG660" t="s">
        <v>4772</v>
      </c>
      <c r="AH660" t="s">
        <v>4772</v>
      </c>
      <c r="AJ660" t="s">
        <v>77</v>
      </c>
      <c r="AK660" t="s">
        <v>84</v>
      </c>
      <c r="AL660">
        <v>-41080</v>
      </c>
      <c r="AM660">
        <v>6546997</v>
      </c>
      <c r="AN660" s="5">
        <v>-41000</v>
      </c>
      <c r="AO660" s="5">
        <v>6547000</v>
      </c>
      <c r="AP660">
        <v>1</v>
      </c>
      <c r="AR660">
        <v>105</v>
      </c>
      <c r="AT660" s="6"/>
      <c r="AU660">
        <v>102854</v>
      </c>
      <c r="AW660" s="7" t="s">
        <v>86</v>
      </c>
      <c r="AX660">
        <v>1</v>
      </c>
      <c r="AY660" t="s">
        <v>87</v>
      </c>
      <c r="AZ660" t="s">
        <v>4804</v>
      </c>
      <c r="BA660" t="s">
        <v>4805</v>
      </c>
      <c r="BB660">
        <v>105</v>
      </c>
      <c r="BC660" t="s">
        <v>2518</v>
      </c>
      <c r="BD660" t="s">
        <v>2519</v>
      </c>
      <c r="BF660" s="6">
        <v>42828</v>
      </c>
      <c r="BG660" s="8" t="s">
        <v>92</v>
      </c>
      <c r="BI660">
        <v>5</v>
      </c>
      <c r="BJ660">
        <v>288455</v>
      </c>
      <c r="BL660" t="s">
        <v>4806</v>
      </c>
      <c r="BN660" t="s">
        <v>4807</v>
      </c>
      <c r="BX660">
        <v>15849</v>
      </c>
    </row>
    <row r="661" spans="1:76" x14ac:dyDescent="0.25">
      <c r="A661">
        <v>15851</v>
      </c>
      <c r="C661">
        <v>1</v>
      </c>
      <c r="D661">
        <v>1</v>
      </c>
      <c r="E661">
        <v>2</v>
      </c>
      <c r="F661" t="s">
        <v>73</v>
      </c>
      <c r="G661" t="s">
        <v>2513</v>
      </c>
      <c r="H661" t="s">
        <v>4808</v>
      </c>
      <c r="I661" t="s">
        <v>400</v>
      </c>
      <c r="K661">
        <v>1</v>
      </c>
      <c r="L661" t="s">
        <v>76</v>
      </c>
      <c r="M661">
        <v>102854</v>
      </c>
      <c r="N661" t="s">
        <v>77</v>
      </c>
      <c r="O661" t="s">
        <v>77</v>
      </c>
      <c r="U661" t="s">
        <v>4801</v>
      </c>
      <c r="V661" s="2">
        <v>1</v>
      </c>
      <c r="W661" t="s">
        <v>4736</v>
      </c>
      <c r="X661" t="s">
        <v>4802</v>
      </c>
      <c r="Y661" t="s">
        <v>4738</v>
      </c>
      <c r="Z661" s="4">
        <v>11</v>
      </c>
      <c r="AA661" s="5">
        <v>1121</v>
      </c>
      <c r="AB661" s="5" t="s">
        <v>4802</v>
      </c>
      <c r="AC661" t="s">
        <v>4809</v>
      </c>
      <c r="AD661">
        <v>2016</v>
      </c>
      <c r="AE661">
        <v>8</v>
      </c>
      <c r="AF661">
        <v>27</v>
      </c>
      <c r="AG661" t="s">
        <v>4772</v>
      </c>
      <c r="AH661" t="s">
        <v>4772</v>
      </c>
      <c r="AJ661" t="s">
        <v>77</v>
      </c>
      <c r="AK661" t="s">
        <v>84</v>
      </c>
      <c r="AL661">
        <v>-41076</v>
      </c>
      <c r="AM661">
        <v>6546985</v>
      </c>
      <c r="AN661" s="5">
        <v>-41000</v>
      </c>
      <c r="AO661" s="5">
        <v>6547000</v>
      </c>
      <c r="AP661">
        <v>1</v>
      </c>
      <c r="AR661">
        <v>105</v>
      </c>
      <c r="AT661" s="6"/>
      <c r="AU661">
        <v>102854</v>
      </c>
      <c r="AW661" s="7" t="s">
        <v>86</v>
      </c>
      <c r="AX661">
        <v>1</v>
      </c>
      <c r="AY661" t="s">
        <v>87</v>
      </c>
      <c r="AZ661" t="s">
        <v>4810</v>
      </c>
      <c r="BA661" t="s">
        <v>4811</v>
      </c>
      <c r="BB661">
        <v>105</v>
      </c>
      <c r="BC661" t="s">
        <v>2518</v>
      </c>
      <c r="BD661" t="s">
        <v>2519</v>
      </c>
      <c r="BF661" s="6">
        <v>42816</v>
      </c>
      <c r="BG661" s="8" t="s">
        <v>92</v>
      </c>
      <c r="BI661">
        <v>5</v>
      </c>
      <c r="BJ661">
        <v>288261</v>
      </c>
      <c r="BL661" t="s">
        <v>4812</v>
      </c>
      <c r="BN661" t="s">
        <v>4813</v>
      </c>
      <c r="BX661">
        <v>15851</v>
      </c>
    </row>
    <row r="662" spans="1:76" x14ac:dyDescent="0.25">
      <c r="A662">
        <v>15850</v>
      </c>
      <c r="C662">
        <v>1</v>
      </c>
      <c r="D662">
        <v>1</v>
      </c>
      <c r="E662">
        <v>3</v>
      </c>
      <c r="F662" t="s">
        <v>73</v>
      </c>
      <c r="G662" t="s">
        <v>2513</v>
      </c>
      <c r="H662" t="s">
        <v>4814</v>
      </c>
      <c r="I662" t="s">
        <v>400</v>
      </c>
      <c r="K662">
        <v>1</v>
      </c>
      <c r="L662" t="s">
        <v>76</v>
      </c>
      <c r="M662">
        <v>102854</v>
      </c>
      <c r="N662" t="s">
        <v>77</v>
      </c>
      <c r="O662" t="s">
        <v>77</v>
      </c>
      <c r="U662" t="s">
        <v>4801</v>
      </c>
      <c r="V662" s="2">
        <v>1</v>
      </c>
      <c r="W662" t="s">
        <v>4736</v>
      </c>
      <c r="X662" t="s">
        <v>4802</v>
      </c>
      <c r="Y662" t="s">
        <v>4738</v>
      </c>
      <c r="Z662" s="4">
        <v>11</v>
      </c>
      <c r="AA662" s="5">
        <v>1121</v>
      </c>
      <c r="AB662" s="5" t="s">
        <v>4802</v>
      </c>
      <c r="AC662" t="s">
        <v>4815</v>
      </c>
      <c r="AD662">
        <v>2017</v>
      </c>
      <c r="AE662">
        <v>7</v>
      </c>
      <c r="AF662">
        <v>16</v>
      </c>
      <c r="AG662" t="s">
        <v>4772</v>
      </c>
      <c r="AH662" t="s">
        <v>4772</v>
      </c>
      <c r="AJ662" t="s">
        <v>77</v>
      </c>
      <c r="AK662" t="s">
        <v>84</v>
      </c>
      <c r="AL662">
        <v>-41079</v>
      </c>
      <c r="AM662">
        <v>6546963</v>
      </c>
      <c r="AN662" s="5">
        <v>-41000</v>
      </c>
      <c r="AO662" s="5">
        <v>6547000</v>
      </c>
      <c r="AP662">
        <v>1</v>
      </c>
      <c r="AR662">
        <v>105</v>
      </c>
      <c r="AT662" s="6"/>
      <c r="AU662">
        <v>102854</v>
      </c>
      <c r="AW662" s="7" t="s">
        <v>86</v>
      </c>
      <c r="AX662">
        <v>1</v>
      </c>
      <c r="AY662" t="s">
        <v>87</v>
      </c>
      <c r="AZ662" t="s">
        <v>4816</v>
      </c>
      <c r="BA662" t="s">
        <v>4817</v>
      </c>
      <c r="BB662">
        <v>105</v>
      </c>
      <c r="BC662" t="s">
        <v>2518</v>
      </c>
      <c r="BD662" t="s">
        <v>2519</v>
      </c>
      <c r="BF662" s="6">
        <v>43118</v>
      </c>
      <c r="BG662" s="8" t="s">
        <v>92</v>
      </c>
      <c r="BI662">
        <v>5</v>
      </c>
      <c r="BJ662">
        <v>288708</v>
      </c>
      <c r="BL662" t="s">
        <v>4818</v>
      </c>
      <c r="BN662" t="s">
        <v>4819</v>
      </c>
      <c r="BX662">
        <v>15850</v>
      </c>
    </row>
    <row r="663" spans="1:76" x14ac:dyDescent="0.25">
      <c r="A663">
        <v>15847</v>
      </c>
      <c r="C663">
        <v>1</v>
      </c>
      <c r="D663">
        <v>1</v>
      </c>
      <c r="E663">
        <v>4</v>
      </c>
      <c r="F663" t="s">
        <v>73</v>
      </c>
      <c r="G663" t="s">
        <v>94</v>
      </c>
      <c r="H663" t="s">
        <v>4820</v>
      </c>
      <c r="I663" t="s">
        <v>400</v>
      </c>
      <c r="K663">
        <v>1</v>
      </c>
      <c r="L663" t="s">
        <v>76</v>
      </c>
      <c r="M663">
        <v>102854</v>
      </c>
      <c r="N663" t="s">
        <v>77</v>
      </c>
      <c r="O663" t="s">
        <v>77</v>
      </c>
      <c r="U663" t="s">
        <v>4801</v>
      </c>
      <c r="V663" s="2">
        <v>1</v>
      </c>
      <c r="W663" t="s">
        <v>4736</v>
      </c>
      <c r="X663" t="s">
        <v>4802</v>
      </c>
      <c r="Y663" t="s">
        <v>4738</v>
      </c>
      <c r="Z663" s="4">
        <v>11</v>
      </c>
      <c r="AA663" s="5">
        <v>1121</v>
      </c>
      <c r="AB663" s="5" t="s">
        <v>4802</v>
      </c>
      <c r="AC663" t="s">
        <v>4821</v>
      </c>
      <c r="AD663">
        <v>2020</v>
      </c>
      <c r="AE663">
        <v>8</v>
      </c>
      <c r="AF663">
        <v>9</v>
      </c>
      <c r="AG663" t="s">
        <v>4772</v>
      </c>
      <c r="AH663" t="s">
        <v>4772</v>
      </c>
      <c r="AJ663" t="s">
        <v>77</v>
      </c>
      <c r="AK663" t="s">
        <v>84</v>
      </c>
      <c r="AL663">
        <v>-41084</v>
      </c>
      <c r="AM663">
        <v>6547009</v>
      </c>
      <c r="AN663" s="5">
        <v>-41000</v>
      </c>
      <c r="AO663" s="5">
        <v>6547000</v>
      </c>
      <c r="AP663">
        <v>1</v>
      </c>
      <c r="AR663">
        <v>8</v>
      </c>
      <c r="AS663" t="s">
        <v>180</v>
      </c>
      <c r="AU663">
        <v>102854</v>
      </c>
      <c r="AW663" s="7" t="s">
        <v>86</v>
      </c>
      <c r="AX663">
        <v>1</v>
      </c>
      <c r="AY663" t="s">
        <v>87</v>
      </c>
      <c r="AZ663" t="s">
        <v>4822</v>
      </c>
      <c r="BA663" t="s">
        <v>4823</v>
      </c>
      <c r="BB663">
        <v>8</v>
      </c>
      <c r="BC663" t="s">
        <v>102</v>
      </c>
      <c r="BD663" t="s">
        <v>174</v>
      </c>
      <c r="BF663" s="6">
        <v>44327</v>
      </c>
      <c r="BG663" s="8" t="s">
        <v>92</v>
      </c>
      <c r="BI663">
        <v>3</v>
      </c>
      <c r="BJ663">
        <v>451144</v>
      </c>
      <c r="BL663" t="s">
        <v>4824</v>
      </c>
      <c r="BN663" t="s">
        <v>4825</v>
      </c>
      <c r="BX663">
        <v>15847</v>
      </c>
    </row>
    <row r="664" spans="1:76" x14ac:dyDescent="0.25">
      <c r="A664">
        <v>12655</v>
      </c>
      <c r="C664">
        <v>1</v>
      </c>
      <c r="D664">
        <v>1</v>
      </c>
      <c r="E664">
        <v>1</v>
      </c>
      <c r="F664" t="s">
        <v>73</v>
      </c>
      <c r="G664" t="s">
        <v>4784</v>
      </c>
      <c r="H664" t="s">
        <v>4826</v>
      </c>
      <c r="I664" t="s">
        <v>117</v>
      </c>
      <c r="K664">
        <v>1</v>
      </c>
      <c r="L664" t="s">
        <v>76</v>
      </c>
      <c r="M664">
        <v>102854</v>
      </c>
      <c r="N664" t="s">
        <v>77</v>
      </c>
      <c r="O664" t="s">
        <v>77</v>
      </c>
      <c r="U664" t="s">
        <v>4827</v>
      </c>
      <c r="V664" s="2">
        <v>1</v>
      </c>
      <c r="W664" t="s">
        <v>4736</v>
      </c>
      <c r="X664" t="s">
        <v>4828</v>
      </c>
      <c r="Y664" t="s">
        <v>4738</v>
      </c>
      <c r="Z664" s="4">
        <v>11</v>
      </c>
      <c r="AA664" s="5">
        <v>1124</v>
      </c>
      <c r="AB664" s="5" t="s">
        <v>4828</v>
      </c>
      <c r="AC664" t="s">
        <v>4829</v>
      </c>
      <c r="AD664">
        <v>2018</v>
      </c>
      <c r="AE664">
        <v>8</v>
      </c>
      <c r="AF664">
        <v>23</v>
      </c>
      <c r="AG664" t="s">
        <v>4788</v>
      </c>
      <c r="AH664" t="s">
        <v>4788</v>
      </c>
      <c r="AJ664" t="s">
        <v>77</v>
      </c>
      <c r="AK664" t="s">
        <v>84</v>
      </c>
      <c r="AL664">
        <v>-43636</v>
      </c>
      <c r="AM664">
        <v>6560527</v>
      </c>
      <c r="AN664" s="5">
        <v>-43000</v>
      </c>
      <c r="AO664" s="5">
        <v>6561000</v>
      </c>
      <c r="AP664">
        <v>5</v>
      </c>
      <c r="AR664">
        <v>59</v>
      </c>
      <c r="AU664">
        <v>102854</v>
      </c>
      <c r="AW664" s="7" t="s">
        <v>86</v>
      </c>
      <c r="AX664">
        <v>1</v>
      </c>
      <c r="AY664" t="s">
        <v>87</v>
      </c>
      <c r="AZ664" t="s">
        <v>4830</v>
      </c>
      <c r="BA664" t="s">
        <v>4826</v>
      </c>
      <c r="BB664">
        <v>59</v>
      </c>
      <c r="BC664" t="s">
        <v>4784</v>
      </c>
      <c r="BD664" t="s">
        <v>4790</v>
      </c>
      <c r="BF664" s="6">
        <v>43961</v>
      </c>
      <c r="BG664" s="8" t="s">
        <v>92</v>
      </c>
      <c r="BI664">
        <v>4</v>
      </c>
      <c r="BJ664">
        <v>392066</v>
      </c>
      <c r="BL664" t="s">
        <v>4831</v>
      </c>
      <c r="BX664">
        <v>12655</v>
      </c>
    </row>
    <row r="665" spans="1:76" x14ac:dyDescent="0.25">
      <c r="A665">
        <v>62516</v>
      </c>
      <c r="C665">
        <v>1</v>
      </c>
      <c r="D665">
        <v>1</v>
      </c>
      <c r="E665">
        <v>1</v>
      </c>
      <c r="F665" t="s">
        <v>73</v>
      </c>
      <c r="G665" t="s">
        <v>74</v>
      </c>
      <c r="H665" t="s">
        <v>4832</v>
      </c>
      <c r="I665" t="s">
        <v>117</v>
      </c>
      <c r="K665">
        <v>1</v>
      </c>
      <c r="L665" t="s">
        <v>76</v>
      </c>
      <c r="M665">
        <v>102854</v>
      </c>
      <c r="N665" t="s">
        <v>77</v>
      </c>
      <c r="O665" t="s">
        <v>77</v>
      </c>
      <c r="U665" t="s">
        <v>4833</v>
      </c>
      <c r="V665" s="2">
        <v>1</v>
      </c>
      <c r="W665" t="s">
        <v>4736</v>
      </c>
      <c r="X665" t="s">
        <v>4834</v>
      </c>
      <c r="Y665" t="s">
        <v>4738</v>
      </c>
      <c r="Z665" s="4">
        <v>11</v>
      </c>
      <c r="AA665" s="5">
        <v>1129</v>
      </c>
      <c r="AB665" t="s">
        <v>4835</v>
      </c>
      <c r="AC665" t="s">
        <v>4836</v>
      </c>
      <c r="AD665">
        <v>2018</v>
      </c>
      <c r="AE665">
        <v>8</v>
      </c>
      <c r="AF665">
        <v>23</v>
      </c>
      <c r="AG665" t="s">
        <v>4837</v>
      </c>
      <c r="AJ665" t="s">
        <v>77</v>
      </c>
      <c r="AK665" t="s">
        <v>84</v>
      </c>
      <c r="AL665">
        <v>-10834</v>
      </c>
      <c r="AM665">
        <v>6568121</v>
      </c>
      <c r="AN665" s="5">
        <v>-11000</v>
      </c>
      <c r="AO665" s="5">
        <v>6569000</v>
      </c>
      <c r="AP665">
        <v>5</v>
      </c>
      <c r="AR665">
        <v>1010</v>
      </c>
      <c r="AT665" s="6" t="s">
        <v>4838</v>
      </c>
      <c r="AU665">
        <v>102854</v>
      </c>
      <c r="AW665" s="7" t="s">
        <v>86</v>
      </c>
      <c r="AX665">
        <v>1</v>
      </c>
      <c r="AY665" t="s">
        <v>87</v>
      </c>
      <c r="AZ665" t="s">
        <v>4839</v>
      </c>
      <c r="BA665" t="s">
        <v>4840</v>
      </c>
      <c r="BB665">
        <v>1010</v>
      </c>
      <c r="BC665" t="s">
        <v>90</v>
      </c>
      <c r="BD665" t="s">
        <v>91</v>
      </c>
      <c r="BF665" s="6">
        <v>43713.546527777798</v>
      </c>
      <c r="BG665" s="8" t="s">
        <v>92</v>
      </c>
      <c r="BI665">
        <v>6</v>
      </c>
      <c r="BJ665">
        <v>164682</v>
      </c>
      <c r="BL665" t="s">
        <v>4841</v>
      </c>
      <c r="BX665">
        <v>62516</v>
      </c>
    </row>
    <row r="666" spans="1:76" x14ac:dyDescent="0.25">
      <c r="A666">
        <v>61565</v>
      </c>
      <c r="B666">
        <v>132075</v>
      </c>
      <c r="F666" t="s">
        <v>73</v>
      </c>
      <c r="G666" t="s">
        <v>74</v>
      </c>
      <c r="H666" t="s">
        <v>4842</v>
      </c>
      <c r="I666" t="s">
        <v>117</v>
      </c>
      <c r="K666">
        <v>1</v>
      </c>
      <c r="L666" t="s">
        <v>76</v>
      </c>
      <c r="M666">
        <v>102854</v>
      </c>
      <c r="N666" t="s">
        <v>77</v>
      </c>
      <c r="O666" t="s">
        <v>77</v>
      </c>
      <c r="U666" t="s">
        <v>4843</v>
      </c>
      <c r="V666" s="2">
        <v>1</v>
      </c>
      <c r="W666" t="s">
        <v>4736</v>
      </c>
      <c r="X666" t="s">
        <v>4834</v>
      </c>
      <c r="Y666" t="s">
        <v>4738</v>
      </c>
      <c r="Z666" s="4">
        <v>11</v>
      </c>
      <c r="AA666" s="5">
        <v>1130</v>
      </c>
      <c r="AB666" s="5" t="s">
        <v>4834</v>
      </c>
      <c r="AC666" t="s">
        <v>4844</v>
      </c>
      <c r="AD666">
        <v>2016</v>
      </c>
      <c r="AE666">
        <v>10</v>
      </c>
      <c r="AF666">
        <v>29</v>
      </c>
      <c r="AG666" t="s">
        <v>4837</v>
      </c>
      <c r="AJ666" t="s">
        <v>77</v>
      </c>
      <c r="AK666" t="s">
        <v>84</v>
      </c>
      <c r="AL666">
        <v>-12951</v>
      </c>
      <c r="AM666">
        <v>6577482</v>
      </c>
      <c r="AN666" s="5">
        <v>-13000</v>
      </c>
      <c r="AO666" s="5">
        <v>6577000</v>
      </c>
      <c r="AP666">
        <v>5</v>
      </c>
      <c r="AR666">
        <v>1010</v>
      </c>
      <c r="AT666" s="6" t="s">
        <v>4845</v>
      </c>
      <c r="AU666">
        <v>102854</v>
      </c>
      <c r="AW666" s="7" t="s">
        <v>86</v>
      </c>
      <c r="AX666">
        <v>1</v>
      </c>
      <c r="AY666" t="s">
        <v>87</v>
      </c>
      <c r="AZ666" t="s">
        <v>4846</v>
      </c>
      <c r="BA666" t="s">
        <v>4847</v>
      </c>
      <c r="BB666">
        <v>1010</v>
      </c>
      <c r="BC666" t="s">
        <v>90</v>
      </c>
      <c r="BD666" t="s">
        <v>91</v>
      </c>
      <c r="BF666" s="6">
        <v>43710.333333333299</v>
      </c>
      <c r="BG666" s="8" t="s">
        <v>92</v>
      </c>
      <c r="BI666">
        <v>6</v>
      </c>
      <c r="BJ666">
        <v>115020</v>
      </c>
      <c r="BK666">
        <v>164525</v>
      </c>
      <c r="BL666" t="s">
        <v>4848</v>
      </c>
      <c r="BX666">
        <v>61565</v>
      </c>
    </row>
    <row r="667" spans="1:76" x14ac:dyDescent="0.25">
      <c r="A667">
        <v>61521</v>
      </c>
      <c r="C667">
        <v>1</v>
      </c>
      <c r="F667" t="s">
        <v>73</v>
      </c>
      <c r="G667" t="s">
        <v>74</v>
      </c>
      <c r="H667" t="s">
        <v>4849</v>
      </c>
      <c r="I667" t="s">
        <v>117</v>
      </c>
      <c r="K667">
        <v>1</v>
      </c>
      <c r="L667" t="s">
        <v>76</v>
      </c>
      <c r="M667">
        <v>102854</v>
      </c>
      <c r="N667" t="s">
        <v>77</v>
      </c>
      <c r="O667" t="s">
        <v>77</v>
      </c>
      <c r="U667" t="s">
        <v>4843</v>
      </c>
      <c r="V667" s="2">
        <v>1</v>
      </c>
      <c r="W667" t="s">
        <v>4736</v>
      </c>
      <c r="X667" t="s">
        <v>4834</v>
      </c>
      <c r="Y667" t="s">
        <v>4738</v>
      </c>
      <c r="Z667" s="4">
        <v>11</v>
      </c>
      <c r="AA667" s="5">
        <v>1130</v>
      </c>
      <c r="AB667" s="5" t="s">
        <v>4834</v>
      </c>
      <c r="AC667" t="s">
        <v>4850</v>
      </c>
      <c r="AD667">
        <v>2017</v>
      </c>
      <c r="AE667">
        <v>7</v>
      </c>
      <c r="AF667">
        <v>13</v>
      </c>
      <c r="AG667" t="s">
        <v>4837</v>
      </c>
      <c r="AJ667" t="s">
        <v>77</v>
      </c>
      <c r="AK667" t="s">
        <v>84</v>
      </c>
      <c r="AL667">
        <v>-13012</v>
      </c>
      <c r="AM667">
        <v>6577524</v>
      </c>
      <c r="AN667" s="5">
        <v>-13000</v>
      </c>
      <c r="AO667" s="5">
        <v>6577000</v>
      </c>
      <c r="AP667">
        <v>5</v>
      </c>
      <c r="AR667">
        <v>1010</v>
      </c>
      <c r="AT667" s="6" t="s">
        <v>4851</v>
      </c>
      <c r="AU667">
        <v>102854</v>
      </c>
      <c r="AW667" s="7" t="s">
        <v>86</v>
      </c>
      <c r="AX667">
        <v>1</v>
      </c>
      <c r="AY667" t="s">
        <v>87</v>
      </c>
      <c r="AZ667" t="s">
        <v>4852</v>
      </c>
      <c r="BA667" t="s">
        <v>4853</v>
      </c>
      <c r="BB667">
        <v>1010</v>
      </c>
      <c r="BC667" t="s">
        <v>90</v>
      </c>
      <c r="BD667" t="s">
        <v>91</v>
      </c>
      <c r="BF667" s="6">
        <v>43710.333333333299</v>
      </c>
      <c r="BG667" s="8" t="s">
        <v>92</v>
      </c>
      <c r="BI667">
        <v>6</v>
      </c>
      <c r="BJ667">
        <v>127352</v>
      </c>
      <c r="BL667" t="s">
        <v>4854</v>
      </c>
      <c r="BX667">
        <v>61521</v>
      </c>
    </row>
    <row r="668" spans="1:76" x14ac:dyDescent="0.25">
      <c r="A668">
        <v>61466</v>
      </c>
      <c r="C668">
        <v>1</v>
      </c>
      <c r="F668" t="s">
        <v>73</v>
      </c>
      <c r="G668" t="s">
        <v>74</v>
      </c>
      <c r="H668" t="s">
        <v>4855</v>
      </c>
      <c r="I668" t="s">
        <v>117</v>
      </c>
      <c r="K668">
        <v>1</v>
      </c>
      <c r="L668" t="s">
        <v>76</v>
      </c>
      <c r="M668">
        <v>102854</v>
      </c>
      <c r="N668" t="s">
        <v>77</v>
      </c>
      <c r="O668" t="s">
        <v>77</v>
      </c>
      <c r="U668" t="s">
        <v>4843</v>
      </c>
      <c r="V668" s="2">
        <v>1</v>
      </c>
      <c r="W668" t="s">
        <v>4736</v>
      </c>
      <c r="X668" t="s">
        <v>4834</v>
      </c>
      <c r="Y668" t="s">
        <v>4738</v>
      </c>
      <c r="Z668" s="4">
        <v>11</v>
      </c>
      <c r="AA668" s="5">
        <v>1130</v>
      </c>
      <c r="AB668" s="5" t="s">
        <v>4834</v>
      </c>
      <c r="AC668" t="s">
        <v>4856</v>
      </c>
      <c r="AD668">
        <v>2018</v>
      </c>
      <c r="AE668">
        <v>8</v>
      </c>
      <c r="AF668">
        <v>4</v>
      </c>
      <c r="AG668" t="s">
        <v>4837</v>
      </c>
      <c r="AJ668" t="s">
        <v>77</v>
      </c>
      <c r="AK668" t="s">
        <v>84</v>
      </c>
      <c r="AL668">
        <v>-13134</v>
      </c>
      <c r="AM668">
        <v>6577518</v>
      </c>
      <c r="AN668" s="5">
        <v>-13000</v>
      </c>
      <c r="AO668" s="5">
        <v>6577000</v>
      </c>
      <c r="AP668">
        <v>5</v>
      </c>
      <c r="AR668">
        <v>1010</v>
      </c>
      <c r="AT668" s="6" t="s">
        <v>4857</v>
      </c>
      <c r="AU668">
        <v>102854</v>
      </c>
      <c r="AW668" s="7" t="s">
        <v>86</v>
      </c>
      <c r="AX668">
        <v>1</v>
      </c>
      <c r="AY668" t="s">
        <v>87</v>
      </c>
      <c r="AZ668" t="s">
        <v>4858</v>
      </c>
      <c r="BA668" t="s">
        <v>4859</v>
      </c>
      <c r="BB668">
        <v>1010</v>
      </c>
      <c r="BC668" t="s">
        <v>90</v>
      </c>
      <c r="BD668" t="s">
        <v>91</v>
      </c>
      <c r="BF668" s="6">
        <v>43713.546527777798</v>
      </c>
      <c r="BG668" s="8" t="s">
        <v>92</v>
      </c>
      <c r="BI668">
        <v>6</v>
      </c>
      <c r="BJ668">
        <v>162278</v>
      </c>
      <c r="BL668" t="s">
        <v>4860</v>
      </c>
      <c r="BX668">
        <v>61466</v>
      </c>
    </row>
    <row r="669" spans="1:76" x14ac:dyDescent="0.25">
      <c r="A669">
        <v>61287</v>
      </c>
      <c r="C669">
        <v>1</v>
      </c>
      <c r="F669" t="s">
        <v>73</v>
      </c>
      <c r="G669" t="s">
        <v>74</v>
      </c>
      <c r="H669" t="s">
        <v>4861</v>
      </c>
      <c r="I669" t="s">
        <v>117</v>
      </c>
      <c r="K669">
        <v>1</v>
      </c>
      <c r="L669" t="s">
        <v>76</v>
      </c>
      <c r="M669">
        <v>102854</v>
      </c>
      <c r="N669" t="s">
        <v>77</v>
      </c>
      <c r="O669" t="s">
        <v>77</v>
      </c>
      <c r="U669" t="s">
        <v>4843</v>
      </c>
      <c r="V669" s="2">
        <v>1</v>
      </c>
      <c r="W669" t="s">
        <v>4736</v>
      </c>
      <c r="X669" t="s">
        <v>4834</v>
      </c>
      <c r="Y669" t="s">
        <v>4738</v>
      </c>
      <c r="Z669" s="4">
        <v>11</v>
      </c>
      <c r="AA669" s="5">
        <v>1130</v>
      </c>
      <c r="AB669" s="5" t="s">
        <v>4834</v>
      </c>
      <c r="AC669" t="s">
        <v>4862</v>
      </c>
      <c r="AD669">
        <v>2018</v>
      </c>
      <c r="AE669">
        <v>8</v>
      </c>
      <c r="AF669">
        <v>6</v>
      </c>
      <c r="AG669" t="s">
        <v>4863</v>
      </c>
      <c r="AJ669" t="s">
        <v>77</v>
      </c>
      <c r="AK669" t="s">
        <v>84</v>
      </c>
      <c r="AL669">
        <v>-13496</v>
      </c>
      <c r="AM669">
        <v>6576721</v>
      </c>
      <c r="AN669" s="5">
        <v>-13000</v>
      </c>
      <c r="AO669" s="5">
        <v>6577000</v>
      </c>
      <c r="AP669">
        <v>5</v>
      </c>
      <c r="AR669">
        <v>1010</v>
      </c>
      <c r="AT669" s="6" t="s">
        <v>4864</v>
      </c>
      <c r="AU669">
        <v>102854</v>
      </c>
      <c r="AW669" s="7" t="s">
        <v>86</v>
      </c>
      <c r="AX669">
        <v>1</v>
      </c>
      <c r="AY669" t="s">
        <v>87</v>
      </c>
      <c r="AZ669" t="s">
        <v>4865</v>
      </c>
      <c r="BA669" t="s">
        <v>4866</v>
      </c>
      <c r="BB669">
        <v>1010</v>
      </c>
      <c r="BC669" t="s">
        <v>90</v>
      </c>
      <c r="BD669" t="s">
        <v>91</v>
      </c>
      <c r="BF669" s="6">
        <v>43713.546527777798</v>
      </c>
      <c r="BG669" s="8" t="s">
        <v>92</v>
      </c>
      <c r="BI669">
        <v>6</v>
      </c>
      <c r="BJ669">
        <v>162300</v>
      </c>
      <c r="BL669" t="s">
        <v>4867</v>
      </c>
      <c r="BX669">
        <v>61287</v>
      </c>
    </row>
    <row r="670" spans="1:76" x14ac:dyDescent="0.25">
      <c r="A670">
        <v>61657</v>
      </c>
      <c r="C670">
        <v>1</v>
      </c>
      <c r="F670" t="s">
        <v>73</v>
      </c>
      <c r="G670" t="s">
        <v>74</v>
      </c>
      <c r="H670" t="s">
        <v>4868</v>
      </c>
      <c r="I670" t="s">
        <v>117</v>
      </c>
      <c r="K670">
        <v>1</v>
      </c>
      <c r="L670" t="s">
        <v>76</v>
      </c>
      <c r="M670">
        <v>102854</v>
      </c>
      <c r="N670" t="s">
        <v>77</v>
      </c>
      <c r="O670" t="s">
        <v>77</v>
      </c>
      <c r="U670" t="s">
        <v>4843</v>
      </c>
      <c r="V670" s="2">
        <v>1</v>
      </c>
      <c r="W670" t="s">
        <v>4736</v>
      </c>
      <c r="X670" t="s">
        <v>4834</v>
      </c>
      <c r="Y670" t="s">
        <v>4738</v>
      </c>
      <c r="Z670" s="4">
        <v>11</v>
      </c>
      <c r="AA670" s="5">
        <v>1130</v>
      </c>
      <c r="AB670" s="5" t="s">
        <v>4834</v>
      </c>
      <c r="AC670" t="s">
        <v>4869</v>
      </c>
      <c r="AD670">
        <v>2019</v>
      </c>
      <c r="AE670">
        <v>7</v>
      </c>
      <c r="AF670">
        <v>4</v>
      </c>
      <c r="AG670" t="s">
        <v>4837</v>
      </c>
      <c r="AJ670" t="s">
        <v>77</v>
      </c>
      <c r="AK670" t="s">
        <v>84</v>
      </c>
      <c r="AL670">
        <v>-12798</v>
      </c>
      <c r="AM670">
        <v>6577159</v>
      </c>
      <c r="AN670" s="5">
        <v>-13000</v>
      </c>
      <c r="AO670" s="5">
        <v>6577000</v>
      </c>
      <c r="AP670">
        <v>5</v>
      </c>
      <c r="AR670">
        <v>1010</v>
      </c>
      <c r="AS670" t="s">
        <v>1722</v>
      </c>
      <c r="AT670" s="6" t="s">
        <v>4870</v>
      </c>
      <c r="AU670">
        <v>102854</v>
      </c>
      <c r="AW670" s="7" t="s">
        <v>86</v>
      </c>
      <c r="AX670">
        <v>1</v>
      </c>
      <c r="AY670" t="s">
        <v>87</v>
      </c>
      <c r="AZ670" t="s">
        <v>4871</v>
      </c>
      <c r="BA670" t="s">
        <v>4872</v>
      </c>
      <c r="BB670">
        <v>1010</v>
      </c>
      <c r="BC670" t="s">
        <v>90</v>
      </c>
      <c r="BD670" t="s">
        <v>91</v>
      </c>
      <c r="BF670" s="6">
        <v>43713.546527777798</v>
      </c>
      <c r="BG670" s="8" t="s">
        <v>92</v>
      </c>
      <c r="BI670">
        <v>6</v>
      </c>
      <c r="BJ670">
        <v>207477</v>
      </c>
      <c r="BL670" t="s">
        <v>4873</v>
      </c>
      <c r="BX670">
        <v>61657</v>
      </c>
    </row>
    <row r="671" spans="1:76" x14ac:dyDescent="0.25">
      <c r="A671">
        <v>61211</v>
      </c>
      <c r="C671">
        <v>1</v>
      </c>
      <c r="F671" t="s">
        <v>73</v>
      </c>
      <c r="G671" t="s">
        <v>74</v>
      </c>
      <c r="H671" t="s">
        <v>4874</v>
      </c>
      <c r="I671" t="s">
        <v>117</v>
      </c>
      <c r="K671">
        <v>1</v>
      </c>
      <c r="L671" t="s">
        <v>76</v>
      </c>
      <c r="M671">
        <v>102854</v>
      </c>
      <c r="N671" t="s">
        <v>77</v>
      </c>
      <c r="O671" t="s">
        <v>77</v>
      </c>
      <c r="U671" t="s">
        <v>4843</v>
      </c>
      <c r="V671" s="2">
        <v>1</v>
      </c>
      <c r="W671" t="s">
        <v>4736</v>
      </c>
      <c r="X671" t="s">
        <v>4834</v>
      </c>
      <c r="Y671" t="s">
        <v>4738</v>
      </c>
      <c r="Z671" s="4">
        <v>11</v>
      </c>
      <c r="AA671" s="5">
        <v>1130</v>
      </c>
      <c r="AB671" s="5" t="s">
        <v>4834</v>
      </c>
      <c r="AC671" t="s">
        <v>4875</v>
      </c>
      <c r="AD671">
        <v>2019</v>
      </c>
      <c r="AE671">
        <v>7</v>
      </c>
      <c r="AF671">
        <v>6</v>
      </c>
      <c r="AG671" t="s">
        <v>4837</v>
      </c>
      <c r="AJ671" t="s">
        <v>77</v>
      </c>
      <c r="AK671" t="s">
        <v>84</v>
      </c>
      <c r="AL671">
        <v>-13683</v>
      </c>
      <c r="AM671">
        <v>6576795</v>
      </c>
      <c r="AN671" s="5">
        <v>-13000</v>
      </c>
      <c r="AO671" s="5">
        <v>6577000</v>
      </c>
      <c r="AP671">
        <v>5</v>
      </c>
      <c r="AR671">
        <v>1010</v>
      </c>
      <c r="AT671" s="6" t="s">
        <v>4876</v>
      </c>
      <c r="AU671">
        <v>102854</v>
      </c>
      <c r="AW671" s="7" t="s">
        <v>86</v>
      </c>
      <c r="AX671">
        <v>1</v>
      </c>
      <c r="AY671" t="s">
        <v>87</v>
      </c>
      <c r="AZ671" t="s">
        <v>4877</v>
      </c>
      <c r="BA671" t="s">
        <v>4878</v>
      </c>
      <c r="BB671">
        <v>1010</v>
      </c>
      <c r="BC671" t="s">
        <v>90</v>
      </c>
      <c r="BD671" t="s">
        <v>91</v>
      </c>
      <c r="BF671" s="6">
        <v>43713.546527777798</v>
      </c>
      <c r="BG671" s="8" t="s">
        <v>92</v>
      </c>
      <c r="BI671">
        <v>6</v>
      </c>
      <c r="BJ671">
        <v>207481</v>
      </c>
      <c r="BL671" t="s">
        <v>4879</v>
      </c>
      <c r="BX671">
        <v>61211</v>
      </c>
    </row>
    <row r="672" spans="1:76" x14ac:dyDescent="0.25">
      <c r="A672">
        <v>252</v>
      </c>
      <c r="B672">
        <v>296765</v>
      </c>
      <c r="F672" t="s">
        <v>73</v>
      </c>
      <c r="G672" t="s">
        <v>94</v>
      </c>
      <c r="H672" t="s">
        <v>4880</v>
      </c>
      <c r="I672" s="1" t="str">
        <f>HYPERLINK(AT672,"Hb")</f>
        <v>Hb</v>
      </c>
      <c r="K672">
        <v>1</v>
      </c>
      <c r="L672" t="s">
        <v>76</v>
      </c>
      <c r="M672">
        <v>102854</v>
      </c>
      <c r="N672" t="s">
        <v>77</v>
      </c>
      <c r="O672" t="s">
        <v>77</v>
      </c>
      <c r="U672" t="s">
        <v>4881</v>
      </c>
      <c r="V672" s="2">
        <v>1</v>
      </c>
      <c r="W672" t="s">
        <v>4736</v>
      </c>
      <c r="X672" t="s">
        <v>4882</v>
      </c>
      <c r="Y672" t="s">
        <v>4738</v>
      </c>
      <c r="Z672" s="4">
        <v>11</v>
      </c>
      <c r="AA672" s="5">
        <v>1151</v>
      </c>
      <c r="AB672" s="5" t="s">
        <v>4882</v>
      </c>
      <c r="AC672" t="s">
        <v>4883</v>
      </c>
      <c r="AD672">
        <v>2006</v>
      </c>
      <c r="AE672">
        <v>8</v>
      </c>
      <c r="AF672">
        <v>26</v>
      </c>
      <c r="AG672" t="s">
        <v>4884</v>
      </c>
      <c r="AH672" t="s">
        <v>393</v>
      </c>
      <c r="AJ672" t="s">
        <v>77</v>
      </c>
      <c r="AK672" t="s">
        <v>84</v>
      </c>
      <c r="AL672">
        <v>-74285</v>
      </c>
      <c r="AM672">
        <v>6618466</v>
      </c>
      <c r="AN672" s="5">
        <v>-75000</v>
      </c>
      <c r="AO672" s="5">
        <v>6619000</v>
      </c>
      <c r="AP672">
        <v>71</v>
      </c>
      <c r="AR672">
        <v>8</v>
      </c>
      <c r="AS672" t="s">
        <v>180</v>
      </c>
      <c r="AT672" t="s">
        <v>4885</v>
      </c>
      <c r="AU672">
        <v>102854</v>
      </c>
      <c r="AW672" s="7" t="s">
        <v>86</v>
      </c>
      <c r="AX672">
        <v>1</v>
      </c>
      <c r="AY672" t="s">
        <v>87</v>
      </c>
      <c r="AZ672" t="s">
        <v>4886</v>
      </c>
      <c r="BA672" t="s">
        <v>4887</v>
      </c>
      <c r="BB672">
        <v>8</v>
      </c>
      <c r="BC672" t="s">
        <v>102</v>
      </c>
      <c r="BD672" t="s">
        <v>174</v>
      </c>
      <c r="BE672">
        <v>1</v>
      </c>
      <c r="BF672" s="6">
        <v>41026</v>
      </c>
      <c r="BG672" s="8" t="s">
        <v>92</v>
      </c>
      <c r="BI672">
        <v>3</v>
      </c>
      <c r="BJ672">
        <v>470106</v>
      </c>
      <c r="BK672">
        <v>164526</v>
      </c>
      <c r="BL672" t="s">
        <v>4888</v>
      </c>
      <c r="BN672" t="s">
        <v>4889</v>
      </c>
      <c r="BX672">
        <v>252</v>
      </c>
    </row>
    <row r="673" spans="1:76" x14ac:dyDescent="0.25">
      <c r="A673">
        <v>32039</v>
      </c>
      <c r="B673">
        <v>149933</v>
      </c>
      <c r="F673" t="s">
        <v>73</v>
      </c>
      <c r="G673" t="s">
        <v>2513</v>
      </c>
      <c r="H673" t="s">
        <v>4890</v>
      </c>
      <c r="I673" t="s">
        <v>400</v>
      </c>
      <c r="K673">
        <v>1</v>
      </c>
      <c r="L673" t="s">
        <v>76</v>
      </c>
      <c r="M673">
        <v>102854</v>
      </c>
      <c r="N673" t="s">
        <v>77</v>
      </c>
      <c r="O673" t="s">
        <v>77</v>
      </c>
      <c r="U673" t="s">
        <v>4891</v>
      </c>
      <c r="V673" s="2">
        <v>1</v>
      </c>
      <c r="W673" t="s">
        <v>4892</v>
      </c>
      <c r="X673" t="s">
        <v>4893</v>
      </c>
      <c r="Y673" s="3" t="s">
        <v>4894</v>
      </c>
      <c r="Z673" s="4">
        <v>12</v>
      </c>
      <c r="AA673" s="5">
        <v>1201</v>
      </c>
      <c r="AB673" s="5" t="s">
        <v>4893</v>
      </c>
      <c r="AC673" t="s">
        <v>4895</v>
      </c>
      <c r="AD673">
        <v>1971</v>
      </c>
      <c r="AE673">
        <v>8</v>
      </c>
      <c r="AF673">
        <v>19</v>
      </c>
      <c r="AG673" t="s">
        <v>4896</v>
      </c>
      <c r="AH673" t="s">
        <v>4896</v>
      </c>
      <c r="AJ673" t="s">
        <v>77</v>
      </c>
      <c r="AK673" t="s">
        <v>84</v>
      </c>
      <c r="AL673">
        <v>-32810</v>
      </c>
      <c r="AM673">
        <v>6736926</v>
      </c>
      <c r="AN673" s="5">
        <v>-33000</v>
      </c>
      <c r="AO673" s="5">
        <v>6737000</v>
      </c>
      <c r="AP673">
        <v>707</v>
      </c>
      <c r="AR673">
        <v>105</v>
      </c>
      <c r="AT673" s="6"/>
      <c r="AU673">
        <v>102854</v>
      </c>
      <c r="AW673" s="7" t="s">
        <v>86</v>
      </c>
      <c r="AX673">
        <v>1</v>
      </c>
      <c r="AY673" t="s">
        <v>87</v>
      </c>
      <c r="AZ673" t="s">
        <v>4897</v>
      </c>
      <c r="BA673" t="s">
        <v>4898</v>
      </c>
      <c r="BB673">
        <v>105</v>
      </c>
      <c r="BC673" t="s">
        <v>2518</v>
      </c>
      <c r="BD673" t="s">
        <v>2519</v>
      </c>
      <c r="BF673" s="6">
        <v>40150</v>
      </c>
      <c r="BG673" s="8" t="s">
        <v>92</v>
      </c>
      <c r="BI673">
        <v>5</v>
      </c>
      <c r="BJ673">
        <v>300181</v>
      </c>
      <c r="BK673">
        <v>164527</v>
      </c>
      <c r="BL673" t="s">
        <v>4899</v>
      </c>
      <c r="BN673" t="s">
        <v>4900</v>
      </c>
      <c r="BX673">
        <v>32039</v>
      </c>
    </row>
    <row r="674" spans="1:76" x14ac:dyDescent="0.25">
      <c r="A674">
        <v>10266</v>
      </c>
      <c r="C674">
        <v>1</v>
      </c>
      <c r="D674">
        <v>1</v>
      </c>
      <c r="E674">
        <v>1</v>
      </c>
      <c r="F674" t="s">
        <v>73</v>
      </c>
      <c r="G674" t="s">
        <v>74</v>
      </c>
      <c r="H674" t="s">
        <v>4901</v>
      </c>
      <c r="I674" t="s">
        <v>117</v>
      </c>
      <c r="K674">
        <v>1</v>
      </c>
      <c r="L674" t="s">
        <v>76</v>
      </c>
      <c r="M674">
        <v>102854</v>
      </c>
      <c r="N674" t="s">
        <v>77</v>
      </c>
      <c r="O674" t="s">
        <v>77</v>
      </c>
      <c r="U674" t="s">
        <v>4902</v>
      </c>
      <c r="V674" s="2">
        <v>1</v>
      </c>
      <c r="W674" t="s">
        <v>4892</v>
      </c>
      <c r="X674" t="s">
        <v>4903</v>
      </c>
      <c r="Y674" s="3" t="s">
        <v>4894</v>
      </c>
      <c r="Z674" s="4">
        <v>12</v>
      </c>
      <c r="AA674" s="5">
        <v>1216</v>
      </c>
      <c r="AB674" s="5" t="s">
        <v>4903</v>
      </c>
      <c r="AC674" t="s">
        <v>4904</v>
      </c>
      <c r="AD674">
        <v>2021</v>
      </c>
      <c r="AE674">
        <v>7</v>
      </c>
      <c r="AF674">
        <v>24</v>
      </c>
      <c r="AG674" t="s">
        <v>4905</v>
      </c>
      <c r="AJ674" t="s">
        <v>77</v>
      </c>
      <c r="AK674" t="s">
        <v>84</v>
      </c>
      <c r="AL674">
        <v>-47489</v>
      </c>
      <c r="AM674">
        <v>6633274</v>
      </c>
      <c r="AN674" s="5">
        <v>-47000</v>
      </c>
      <c r="AO674" s="5">
        <v>6633000</v>
      </c>
      <c r="AP674">
        <v>25</v>
      </c>
      <c r="AR674">
        <v>1010</v>
      </c>
      <c r="AT674" s="6" t="s">
        <v>4906</v>
      </c>
      <c r="AU674">
        <v>102854</v>
      </c>
      <c r="AW674" s="7" t="s">
        <v>86</v>
      </c>
      <c r="AX674">
        <v>1</v>
      </c>
      <c r="AY674" t="s">
        <v>87</v>
      </c>
      <c r="AZ674" t="s">
        <v>4907</v>
      </c>
      <c r="BA674" t="s">
        <v>4908</v>
      </c>
      <c r="BB674">
        <v>1010</v>
      </c>
      <c r="BC674" t="s">
        <v>90</v>
      </c>
      <c r="BD674" t="s">
        <v>91</v>
      </c>
      <c r="BF674" s="6">
        <v>44423.549155092602</v>
      </c>
      <c r="BG674" s="8" t="s">
        <v>92</v>
      </c>
      <c r="BI674">
        <v>6</v>
      </c>
      <c r="BJ674">
        <v>277613</v>
      </c>
      <c r="BL674" t="s">
        <v>4909</v>
      </c>
      <c r="BX674">
        <v>10266</v>
      </c>
    </row>
    <row r="675" spans="1:76" x14ac:dyDescent="0.25">
      <c r="A675">
        <v>44436</v>
      </c>
      <c r="C675">
        <v>1</v>
      </c>
      <c r="D675">
        <v>1</v>
      </c>
      <c r="E675">
        <v>1</v>
      </c>
      <c r="F675" t="s">
        <v>73</v>
      </c>
      <c r="G675" t="s">
        <v>74</v>
      </c>
      <c r="H675" t="s">
        <v>4910</v>
      </c>
      <c r="I675" s="1" t="str">
        <f>HYPERLINK(AT675,"Foto")</f>
        <v>Foto</v>
      </c>
      <c r="K675">
        <v>1</v>
      </c>
      <c r="L675" t="s">
        <v>76</v>
      </c>
      <c r="M675">
        <v>102854</v>
      </c>
      <c r="N675" t="s">
        <v>77</v>
      </c>
      <c r="O675" t="s">
        <v>77</v>
      </c>
      <c r="U675" t="s">
        <v>4911</v>
      </c>
      <c r="V675" s="2">
        <v>1</v>
      </c>
      <c r="W675" t="s">
        <v>4892</v>
      </c>
      <c r="X675" t="s">
        <v>4912</v>
      </c>
      <c r="Y675" s="3" t="s">
        <v>4894</v>
      </c>
      <c r="Z675" s="4">
        <v>12</v>
      </c>
      <c r="AA675" s="5">
        <v>1221</v>
      </c>
      <c r="AB675" s="5" t="s">
        <v>4912</v>
      </c>
      <c r="AC675" t="s">
        <v>4913</v>
      </c>
      <c r="AD675">
        <v>2020</v>
      </c>
      <c r="AE675">
        <v>8</v>
      </c>
      <c r="AF675">
        <v>2</v>
      </c>
      <c r="AG675" t="s">
        <v>3124</v>
      </c>
      <c r="AJ675" t="s">
        <v>77</v>
      </c>
      <c r="AK675" t="s">
        <v>84</v>
      </c>
      <c r="AL675">
        <v>-30299</v>
      </c>
      <c r="AM675">
        <v>6669335</v>
      </c>
      <c r="AN675" s="5">
        <v>-31000</v>
      </c>
      <c r="AO675" s="5">
        <v>6669000</v>
      </c>
      <c r="AP675">
        <v>1</v>
      </c>
      <c r="AR675">
        <v>1010</v>
      </c>
      <c r="AS675" t="s">
        <v>4914</v>
      </c>
      <c r="AT675" s="6" t="s">
        <v>4915</v>
      </c>
      <c r="AU675">
        <v>102854</v>
      </c>
      <c r="AW675" s="7" t="s">
        <v>86</v>
      </c>
      <c r="AX675">
        <v>1</v>
      </c>
      <c r="AY675" t="s">
        <v>87</v>
      </c>
      <c r="AZ675" t="s">
        <v>4916</v>
      </c>
      <c r="BA675" t="s">
        <v>4917</v>
      </c>
      <c r="BB675">
        <v>1010</v>
      </c>
      <c r="BC675" t="s">
        <v>90</v>
      </c>
      <c r="BD675" t="s">
        <v>91</v>
      </c>
      <c r="BE675">
        <v>1</v>
      </c>
      <c r="BF675" s="6">
        <v>44045.724953703699</v>
      </c>
      <c r="BG675" s="8" t="s">
        <v>92</v>
      </c>
      <c r="BI675">
        <v>6</v>
      </c>
      <c r="BJ675">
        <v>244564</v>
      </c>
      <c r="BL675" t="s">
        <v>4918</v>
      </c>
      <c r="BX675">
        <v>44436</v>
      </c>
    </row>
    <row r="676" spans="1:76" x14ac:dyDescent="0.25">
      <c r="A676">
        <v>30983</v>
      </c>
      <c r="B676">
        <v>99751</v>
      </c>
      <c r="F676" t="s">
        <v>73</v>
      </c>
      <c r="G676" t="s">
        <v>74</v>
      </c>
      <c r="H676" t="s">
        <v>4919</v>
      </c>
      <c r="I676" s="1" t="str">
        <f>HYPERLINK(AT676,"Foto")</f>
        <v>Foto</v>
      </c>
      <c r="K676">
        <v>1</v>
      </c>
      <c r="L676" t="s">
        <v>76</v>
      </c>
      <c r="M676">
        <v>102854</v>
      </c>
      <c r="N676" t="s">
        <v>77</v>
      </c>
      <c r="O676" t="s">
        <v>77</v>
      </c>
      <c r="U676" t="s">
        <v>4920</v>
      </c>
      <c r="V676" s="2">
        <v>1</v>
      </c>
      <c r="W676" t="s">
        <v>4892</v>
      </c>
      <c r="X676" t="s">
        <v>4912</v>
      </c>
      <c r="Y676" s="3" t="s">
        <v>4894</v>
      </c>
      <c r="Z676" s="4">
        <v>12</v>
      </c>
      <c r="AA676" s="5">
        <v>1221</v>
      </c>
      <c r="AB676" s="5" t="s">
        <v>4912</v>
      </c>
      <c r="AC676" t="s">
        <v>4921</v>
      </c>
      <c r="AD676">
        <v>2015</v>
      </c>
      <c r="AE676">
        <v>8</v>
      </c>
      <c r="AF676">
        <v>29</v>
      </c>
      <c r="AG676" t="s">
        <v>4922</v>
      </c>
      <c r="AJ676" t="s">
        <v>77</v>
      </c>
      <c r="AK676" t="s">
        <v>84</v>
      </c>
      <c r="AL676">
        <v>-33255</v>
      </c>
      <c r="AM676">
        <v>6664751</v>
      </c>
      <c r="AN676" s="5">
        <v>-33000</v>
      </c>
      <c r="AO676" s="5">
        <v>6665000</v>
      </c>
      <c r="AP676">
        <v>25</v>
      </c>
      <c r="AR676">
        <v>1010</v>
      </c>
      <c r="AS676" t="s">
        <v>4923</v>
      </c>
      <c r="AT676" s="6" t="s">
        <v>4924</v>
      </c>
      <c r="AU676">
        <v>102854</v>
      </c>
      <c r="AW676" s="7" t="s">
        <v>86</v>
      </c>
      <c r="AX676">
        <v>1</v>
      </c>
      <c r="AY676" t="s">
        <v>87</v>
      </c>
      <c r="AZ676" t="s">
        <v>4925</v>
      </c>
      <c r="BA676" t="s">
        <v>4926</v>
      </c>
      <c r="BB676">
        <v>1010</v>
      </c>
      <c r="BC676" t="s">
        <v>90</v>
      </c>
      <c r="BD676" t="s">
        <v>91</v>
      </c>
      <c r="BE676">
        <v>1</v>
      </c>
      <c r="BF676" s="6">
        <v>43002.109027777798</v>
      </c>
      <c r="BG676" s="8" t="s">
        <v>92</v>
      </c>
      <c r="BI676">
        <v>6</v>
      </c>
      <c r="BJ676">
        <v>86699</v>
      </c>
      <c r="BK676">
        <v>164528</v>
      </c>
      <c r="BL676" t="s">
        <v>4927</v>
      </c>
      <c r="BX676">
        <v>30983</v>
      </c>
    </row>
    <row r="677" spans="1:76" x14ac:dyDescent="0.25">
      <c r="A677">
        <v>31089</v>
      </c>
      <c r="C677">
        <v>1</v>
      </c>
      <c r="F677" t="s">
        <v>73</v>
      </c>
      <c r="G677" t="s">
        <v>74</v>
      </c>
      <c r="H677" t="s">
        <v>4928</v>
      </c>
      <c r="I677" s="1" t="str">
        <f>HYPERLINK(AT677,"Foto")</f>
        <v>Foto</v>
      </c>
      <c r="K677">
        <v>1</v>
      </c>
      <c r="L677" t="s">
        <v>76</v>
      </c>
      <c r="M677">
        <v>102854</v>
      </c>
      <c r="N677" t="s">
        <v>77</v>
      </c>
      <c r="O677" t="s">
        <v>77</v>
      </c>
      <c r="U677" t="s">
        <v>4920</v>
      </c>
      <c r="V677" s="2">
        <v>1</v>
      </c>
      <c r="W677" t="s">
        <v>4892</v>
      </c>
      <c r="X677" t="s">
        <v>4912</v>
      </c>
      <c r="Y677" s="3" t="s">
        <v>4894</v>
      </c>
      <c r="Z677" s="4">
        <v>12</v>
      </c>
      <c r="AA677" s="5">
        <v>1221</v>
      </c>
      <c r="AB677" s="5" t="s">
        <v>4912</v>
      </c>
      <c r="AC677" t="s">
        <v>4929</v>
      </c>
      <c r="AD677">
        <v>2020</v>
      </c>
      <c r="AE677">
        <v>7</v>
      </c>
      <c r="AF677">
        <v>21</v>
      </c>
      <c r="AG677" t="s">
        <v>3124</v>
      </c>
      <c r="AJ677" t="s">
        <v>77</v>
      </c>
      <c r="AK677" t="s">
        <v>84</v>
      </c>
      <c r="AL677">
        <v>-33211</v>
      </c>
      <c r="AM677">
        <v>6664817</v>
      </c>
      <c r="AN677" s="5">
        <v>-33000</v>
      </c>
      <c r="AO677" s="5">
        <v>6665000</v>
      </c>
      <c r="AP677">
        <v>5</v>
      </c>
      <c r="AR677">
        <v>1010</v>
      </c>
      <c r="AT677" s="6" t="s">
        <v>4930</v>
      </c>
      <c r="AU677">
        <v>102854</v>
      </c>
      <c r="AW677" s="7" t="s">
        <v>86</v>
      </c>
      <c r="AX677">
        <v>1</v>
      </c>
      <c r="AY677" t="s">
        <v>87</v>
      </c>
      <c r="AZ677" t="s">
        <v>4931</v>
      </c>
      <c r="BA677" t="s">
        <v>4932</v>
      </c>
      <c r="BB677">
        <v>1010</v>
      </c>
      <c r="BC677" t="s">
        <v>90</v>
      </c>
      <c r="BD677" t="s">
        <v>91</v>
      </c>
      <c r="BE677">
        <v>1</v>
      </c>
      <c r="BF677" s="6">
        <v>44033.795081018499</v>
      </c>
      <c r="BG677" s="8" t="s">
        <v>92</v>
      </c>
      <c r="BI677">
        <v>6</v>
      </c>
      <c r="BJ677">
        <v>243176</v>
      </c>
      <c r="BL677" t="s">
        <v>4933</v>
      </c>
      <c r="BX677">
        <v>31089</v>
      </c>
    </row>
    <row r="678" spans="1:76" x14ac:dyDescent="0.25">
      <c r="A678">
        <v>31105</v>
      </c>
      <c r="C678">
        <v>1</v>
      </c>
      <c r="F678" t="s">
        <v>73</v>
      </c>
      <c r="G678" t="s">
        <v>74</v>
      </c>
      <c r="H678" t="s">
        <v>4934</v>
      </c>
      <c r="I678" t="s">
        <v>117</v>
      </c>
      <c r="K678">
        <v>1</v>
      </c>
      <c r="L678" t="s">
        <v>76</v>
      </c>
      <c r="M678">
        <v>102854</v>
      </c>
      <c r="N678" t="s">
        <v>77</v>
      </c>
      <c r="O678" t="s">
        <v>77</v>
      </c>
      <c r="U678" t="s">
        <v>4920</v>
      </c>
      <c r="V678" s="2">
        <v>1</v>
      </c>
      <c r="W678" t="s">
        <v>4892</v>
      </c>
      <c r="X678" t="s">
        <v>4912</v>
      </c>
      <c r="Y678" s="3" t="s">
        <v>4894</v>
      </c>
      <c r="Z678" s="4">
        <v>12</v>
      </c>
      <c r="AA678" s="5">
        <v>1221</v>
      </c>
      <c r="AB678" s="5" t="s">
        <v>4912</v>
      </c>
      <c r="AC678" t="s">
        <v>4935</v>
      </c>
      <c r="AD678">
        <v>2020</v>
      </c>
      <c r="AE678">
        <v>7</v>
      </c>
      <c r="AF678">
        <v>29</v>
      </c>
      <c r="AG678" t="s">
        <v>4936</v>
      </c>
      <c r="AJ678" t="s">
        <v>77</v>
      </c>
      <c r="AK678" t="s">
        <v>84</v>
      </c>
      <c r="AL678">
        <v>-33204</v>
      </c>
      <c r="AM678">
        <v>6664788</v>
      </c>
      <c r="AN678" s="5">
        <v>-33000</v>
      </c>
      <c r="AO678" s="5">
        <v>6665000</v>
      </c>
      <c r="AP678">
        <v>10</v>
      </c>
      <c r="AR678">
        <v>1010</v>
      </c>
      <c r="AT678" s="6" t="s">
        <v>4937</v>
      </c>
      <c r="AU678">
        <v>102854</v>
      </c>
      <c r="AW678" s="7" t="s">
        <v>86</v>
      </c>
      <c r="AX678">
        <v>1</v>
      </c>
      <c r="AY678" t="s">
        <v>87</v>
      </c>
      <c r="AZ678" t="s">
        <v>4938</v>
      </c>
      <c r="BA678" t="s">
        <v>4939</v>
      </c>
      <c r="BB678">
        <v>1010</v>
      </c>
      <c r="BC678" t="s">
        <v>90</v>
      </c>
      <c r="BD678" t="s">
        <v>91</v>
      </c>
      <c r="BF678" s="6">
        <v>44127.8456828704</v>
      </c>
      <c r="BG678" s="8" t="s">
        <v>92</v>
      </c>
      <c r="BI678">
        <v>6</v>
      </c>
      <c r="BJ678">
        <v>253992</v>
      </c>
      <c r="BL678" t="s">
        <v>4940</v>
      </c>
      <c r="BX678">
        <v>31105</v>
      </c>
    </row>
    <row r="679" spans="1:76" x14ac:dyDescent="0.25">
      <c r="A679">
        <v>31075</v>
      </c>
      <c r="C679">
        <v>1</v>
      </c>
      <c r="F679" t="s">
        <v>73</v>
      </c>
      <c r="G679" t="s">
        <v>74</v>
      </c>
      <c r="H679" t="s">
        <v>4941</v>
      </c>
      <c r="I679" t="s">
        <v>117</v>
      </c>
      <c r="K679">
        <v>1</v>
      </c>
      <c r="L679" t="s">
        <v>76</v>
      </c>
      <c r="M679">
        <v>102854</v>
      </c>
      <c r="N679" t="s">
        <v>77</v>
      </c>
      <c r="O679" t="s">
        <v>77</v>
      </c>
      <c r="U679" t="s">
        <v>4920</v>
      </c>
      <c r="V679" s="2">
        <v>1</v>
      </c>
      <c r="W679" t="s">
        <v>4892</v>
      </c>
      <c r="X679" t="s">
        <v>4912</v>
      </c>
      <c r="Y679" s="3" t="s">
        <v>4894</v>
      </c>
      <c r="Z679" s="4">
        <v>12</v>
      </c>
      <c r="AA679" s="5">
        <v>1221</v>
      </c>
      <c r="AB679" s="5" t="s">
        <v>4912</v>
      </c>
      <c r="AC679" t="s">
        <v>4942</v>
      </c>
      <c r="AD679">
        <v>2020</v>
      </c>
      <c r="AE679">
        <v>8</v>
      </c>
      <c r="AF679">
        <v>16</v>
      </c>
      <c r="AG679" t="s">
        <v>4746</v>
      </c>
      <c r="AJ679" t="s">
        <v>77</v>
      </c>
      <c r="AK679" t="s">
        <v>84</v>
      </c>
      <c r="AL679">
        <v>-33215</v>
      </c>
      <c r="AM679">
        <v>6664786</v>
      </c>
      <c r="AN679" s="5">
        <v>-33000</v>
      </c>
      <c r="AO679" s="5">
        <v>6665000</v>
      </c>
      <c r="AP679">
        <v>69</v>
      </c>
      <c r="AR679">
        <v>1010</v>
      </c>
      <c r="AS679" t="s">
        <v>4943</v>
      </c>
      <c r="AT679" s="6" t="s">
        <v>4944</v>
      </c>
      <c r="AU679">
        <v>102854</v>
      </c>
      <c r="AW679" s="7" t="s">
        <v>86</v>
      </c>
      <c r="AX679">
        <v>1</v>
      </c>
      <c r="AY679" t="s">
        <v>87</v>
      </c>
      <c r="AZ679" t="s">
        <v>4945</v>
      </c>
      <c r="BA679" t="s">
        <v>4946</v>
      </c>
      <c r="BB679">
        <v>1010</v>
      </c>
      <c r="BC679" t="s">
        <v>90</v>
      </c>
      <c r="BD679" t="s">
        <v>91</v>
      </c>
      <c r="BF679" s="6">
        <v>44294.976597222201</v>
      </c>
      <c r="BG679" s="8" t="s">
        <v>92</v>
      </c>
      <c r="BI679">
        <v>6</v>
      </c>
      <c r="BJ679">
        <v>266630</v>
      </c>
      <c r="BL679" t="s">
        <v>4947</v>
      </c>
      <c r="BX679">
        <v>31075</v>
      </c>
    </row>
    <row r="680" spans="1:76" x14ac:dyDescent="0.25">
      <c r="A680">
        <v>31142</v>
      </c>
      <c r="C680">
        <v>1</v>
      </c>
      <c r="F680" t="s">
        <v>73</v>
      </c>
      <c r="G680" t="s">
        <v>74</v>
      </c>
      <c r="H680" t="s">
        <v>4948</v>
      </c>
      <c r="I680" t="s">
        <v>117</v>
      </c>
      <c r="K680">
        <v>1</v>
      </c>
      <c r="L680" t="s">
        <v>76</v>
      </c>
      <c r="M680">
        <v>102854</v>
      </c>
      <c r="N680" t="s">
        <v>77</v>
      </c>
      <c r="O680" t="s">
        <v>77</v>
      </c>
      <c r="U680" t="s">
        <v>4920</v>
      </c>
      <c r="V680" s="2">
        <v>1</v>
      </c>
      <c r="W680" t="s">
        <v>4892</v>
      </c>
      <c r="X680" t="s">
        <v>4912</v>
      </c>
      <c r="Y680" s="3" t="s">
        <v>4894</v>
      </c>
      <c r="Z680" s="4">
        <v>12</v>
      </c>
      <c r="AA680" s="5">
        <v>1221</v>
      </c>
      <c r="AB680" s="5" t="s">
        <v>4912</v>
      </c>
      <c r="AC680" t="s">
        <v>4949</v>
      </c>
      <c r="AD680">
        <v>2021</v>
      </c>
      <c r="AE680">
        <v>7</v>
      </c>
      <c r="AF680">
        <v>12</v>
      </c>
      <c r="AG680" t="s">
        <v>4950</v>
      </c>
      <c r="AJ680" t="s">
        <v>77</v>
      </c>
      <c r="AK680" t="s">
        <v>84</v>
      </c>
      <c r="AL680">
        <v>-33185</v>
      </c>
      <c r="AM680">
        <v>6664789</v>
      </c>
      <c r="AN680" s="5">
        <v>-33000</v>
      </c>
      <c r="AO680" s="5">
        <v>6665000</v>
      </c>
      <c r="AP680">
        <v>25</v>
      </c>
      <c r="AR680">
        <v>1010</v>
      </c>
      <c r="AT680" s="6" t="s">
        <v>4951</v>
      </c>
      <c r="AU680">
        <v>102854</v>
      </c>
      <c r="AW680" s="7" t="s">
        <v>86</v>
      </c>
      <c r="AX680">
        <v>1</v>
      </c>
      <c r="AY680" t="s">
        <v>87</v>
      </c>
      <c r="AZ680" t="s">
        <v>4952</v>
      </c>
      <c r="BA680" t="s">
        <v>4953</v>
      </c>
      <c r="BB680">
        <v>1010</v>
      </c>
      <c r="BC680" t="s">
        <v>90</v>
      </c>
      <c r="BD680" t="s">
        <v>91</v>
      </c>
      <c r="BF680" s="6">
        <v>44389.880150463003</v>
      </c>
      <c r="BG680" s="8" t="s">
        <v>92</v>
      </c>
      <c r="BI680">
        <v>6</v>
      </c>
      <c r="BJ680">
        <v>274334</v>
      </c>
      <c r="BL680" t="s">
        <v>4954</v>
      </c>
      <c r="BX680">
        <v>31142</v>
      </c>
    </row>
    <row r="681" spans="1:76" x14ac:dyDescent="0.25">
      <c r="A681">
        <v>17535</v>
      </c>
      <c r="C681">
        <v>1</v>
      </c>
      <c r="D681">
        <v>1</v>
      </c>
      <c r="E681">
        <v>1</v>
      </c>
      <c r="F681" t="s">
        <v>73</v>
      </c>
      <c r="G681" t="s">
        <v>74</v>
      </c>
      <c r="H681" t="s">
        <v>4955</v>
      </c>
      <c r="I681" s="1" t="str">
        <f>HYPERLINK(AT681,"Foto")</f>
        <v>Foto</v>
      </c>
      <c r="K681">
        <v>1</v>
      </c>
      <c r="L681" t="s">
        <v>76</v>
      </c>
      <c r="M681">
        <v>102854</v>
      </c>
      <c r="N681" t="s">
        <v>77</v>
      </c>
      <c r="O681" t="s">
        <v>77</v>
      </c>
      <c r="U681" t="s">
        <v>4956</v>
      </c>
      <c r="V681" s="2">
        <v>1</v>
      </c>
      <c r="W681" t="s">
        <v>4892</v>
      </c>
      <c r="X681" t="s">
        <v>4957</v>
      </c>
      <c r="Y681" s="3" t="s">
        <v>4894</v>
      </c>
      <c r="Z681" s="4">
        <v>12</v>
      </c>
      <c r="AA681" s="5">
        <v>1222</v>
      </c>
      <c r="AB681" s="5" t="s">
        <v>4957</v>
      </c>
      <c r="AC681" t="s">
        <v>4958</v>
      </c>
      <c r="AD681">
        <v>2020</v>
      </c>
      <c r="AE681">
        <v>10</v>
      </c>
      <c r="AF681">
        <v>8</v>
      </c>
      <c r="AG681" t="s">
        <v>4959</v>
      </c>
      <c r="AJ681" t="s">
        <v>77</v>
      </c>
      <c r="AK681" t="s">
        <v>84</v>
      </c>
      <c r="AL681">
        <v>-39923</v>
      </c>
      <c r="AM681">
        <v>6679755</v>
      </c>
      <c r="AN681" s="5">
        <v>-39000</v>
      </c>
      <c r="AO681" s="5">
        <v>6679000</v>
      </c>
      <c r="AP681">
        <v>5</v>
      </c>
      <c r="AR681">
        <v>1010</v>
      </c>
      <c r="AT681" s="6" t="s">
        <v>4960</v>
      </c>
      <c r="AU681">
        <v>102854</v>
      </c>
      <c r="AW681" s="7" t="s">
        <v>86</v>
      </c>
      <c r="AX681">
        <v>1</v>
      </c>
      <c r="AY681" t="s">
        <v>87</v>
      </c>
      <c r="AZ681" t="s">
        <v>4961</v>
      </c>
      <c r="BA681" t="s">
        <v>4962</v>
      </c>
      <c r="BB681">
        <v>1010</v>
      </c>
      <c r="BC681" t="s">
        <v>90</v>
      </c>
      <c r="BD681" t="s">
        <v>91</v>
      </c>
      <c r="BE681">
        <v>1</v>
      </c>
      <c r="BF681" s="6">
        <v>44112.864340277803</v>
      </c>
      <c r="BG681" s="8" t="s">
        <v>92</v>
      </c>
      <c r="BI681">
        <v>6</v>
      </c>
      <c r="BJ681">
        <v>252780</v>
      </c>
      <c r="BL681" t="s">
        <v>4963</v>
      </c>
      <c r="BX681">
        <v>17535</v>
      </c>
    </row>
    <row r="682" spans="1:76" x14ac:dyDescent="0.25">
      <c r="A682">
        <v>97021</v>
      </c>
      <c r="B682">
        <v>99383</v>
      </c>
      <c r="F682" t="s">
        <v>73</v>
      </c>
      <c r="G682" t="s">
        <v>74</v>
      </c>
      <c r="H682" t="s">
        <v>4964</v>
      </c>
      <c r="I682" s="1" t="str">
        <f>HYPERLINK(AT682,"Foto")</f>
        <v>Foto</v>
      </c>
      <c r="K682">
        <v>1</v>
      </c>
      <c r="L682" t="s">
        <v>76</v>
      </c>
      <c r="M682">
        <v>102854</v>
      </c>
      <c r="N682" t="s">
        <v>77</v>
      </c>
      <c r="O682" t="s">
        <v>77</v>
      </c>
      <c r="R682" t="s">
        <v>1546</v>
      </c>
      <c r="U682" t="s">
        <v>4965</v>
      </c>
      <c r="V682" s="2">
        <v>1</v>
      </c>
      <c r="W682" t="s">
        <v>4966</v>
      </c>
      <c r="X682" t="s">
        <v>4967</v>
      </c>
      <c r="Y682" t="s">
        <v>4968</v>
      </c>
      <c r="Z682" s="4">
        <v>15</v>
      </c>
      <c r="AA682" s="5">
        <v>1504</v>
      </c>
      <c r="AB682" t="s">
        <v>4967</v>
      </c>
      <c r="AC682" t="s">
        <v>4969</v>
      </c>
      <c r="AD682">
        <v>2015</v>
      </c>
      <c r="AE682">
        <v>8</v>
      </c>
      <c r="AF682">
        <v>21</v>
      </c>
      <c r="AG682" t="s">
        <v>4970</v>
      </c>
      <c r="AJ682" t="s">
        <v>77</v>
      </c>
      <c r="AK682" t="s">
        <v>84</v>
      </c>
      <c r="AL682">
        <v>49286</v>
      </c>
      <c r="AM682">
        <v>6957427</v>
      </c>
      <c r="AN682" s="5">
        <v>49000</v>
      </c>
      <c r="AO682" s="5">
        <v>6957000</v>
      </c>
      <c r="AP682">
        <v>5</v>
      </c>
      <c r="AR682">
        <v>1010</v>
      </c>
      <c r="AS682" t="s">
        <v>4971</v>
      </c>
      <c r="AT682" s="6" t="s">
        <v>4972</v>
      </c>
      <c r="AU682">
        <v>102854</v>
      </c>
      <c r="AW682" s="7" t="s">
        <v>86</v>
      </c>
      <c r="AX682">
        <v>1</v>
      </c>
      <c r="AY682" t="s">
        <v>87</v>
      </c>
      <c r="AZ682" t="s">
        <v>4973</v>
      </c>
      <c r="BA682" t="s">
        <v>4974</v>
      </c>
      <c r="BB682">
        <v>1010</v>
      </c>
      <c r="BC682" t="s">
        <v>90</v>
      </c>
      <c r="BD682" t="s">
        <v>91</v>
      </c>
      <c r="BE682">
        <v>1</v>
      </c>
      <c r="BF682" s="6">
        <v>43002.108333333301</v>
      </c>
      <c r="BG682" s="8" t="s">
        <v>92</v>
      </c>
      <c r="BI682">
        <v>6</v>
      </c>
      <c r="BJ682">
        <v>86355</v>
      </c>
      <c r="BK682">
        <v>164529</v>
      </c>
      <c r="BL682" t="s">
        <v>4975</v>
      </c>
      <c r="BX682">
        <v>97021</v>
      </c>
    </row>
    <row r="683" spans="1:76" x14ac:dyDescent="0.25">
      <c r="A683">
        <v>144806</v>
      </c>
      <c r="B683">
        <v>65342</v>
      </c>
      <c r="F683" t="s">
        <v>73</v>
      </c>
      <c r="G683" t="s">
        <v>74</v>
      </c>
      <c r="H683" t="s">
        <v>4976</v>
      </c>
      <c r="I683" t="s">
        <v>117</v>
      </c>
      <c r="K683">
        <v>1</v>
      </c>
      <c r="L683" t="s">
        <v>76</v>
      </c>
      <c r="M683">
        <v>102854</v>
      </c>
      <c r="N683" t="s">
        <v>77</v>
      </c>
      <c r="O683" t="s">
        <v>77</v>
      </c>
      <c r="U683" t="s">
        <v>4977</v>
      </c>
      <c r="V683" s="2">
        <v>1</v>
      </c>
      <c r="W683" t="s">
        <v>4966</v>
      </c>
      <c r="X683" t="s">
        <v>4978</v>
      </c>
      <c r="Y683" t="s">
        <v>4968</v>
      </c>
      <c r="Z683" s="4">
        <v>15</v>
      </c>
      <c r="AA683" s="5">
        <v>1548</v>
      </c>
      <c r="AB683" t="s">
        <v>4979</v>
      </c>
      <c r="AC683" t="s">
        <v>4980</v>
      </c>
      <c r="AD683">
        <v>2010</v>
      </c>
      <c r="AE683">
        <v>7</v>
      </c>
      <c r="AF683">
        <v>11</v>
      </c>
      <c r="AG683" t="s">
        <v>4981</v>
      </c>
      <c r="AJ683" t="s">
        <v>77</v>
      </c>
      <c r="AK683" t="s">
        <v>84</v>
      </c>
      <c r="AL683">
        <v>107584</v>
      </c>
      <c r="AM683">
        <v>6994960</v>
      </c>
      <c r="AN683" s="5">
        <v>107000</v>
      </c>
      <c r="AO683" s="5">
        <v>6995000</v>
      </c>
      <c r="AP683">
        <v>250</v>
      </c>
      <c r="AR683">
        <v>1010</v>
      </c>
      <c r="AT683" s="6" t="s">
        <v>4982</v>
      </c>
      <c r="AU683">
        <v>102854</v>
      </c>
      <c r="AW683" s="7" t="s">
        <v>86</v>
      </c>
      <c r="AX683">
        <v>1</v>
      </c>
      <c r="AY683" t="s">
        <v>87</v>
      </c>
      <c r="AZ683" t="s">
        <v>4983</v>
      </c>
      <c r="BA683" t="s">
        <v>4984</v>
      </c>
      <c r="BB683">
        <v>1010</v>
      </c>
      <c r="BC683" t="s">
        <v>90</v>
      </c>
      <c r="BD683" t="s">
        <v>91</v>
      </c>
      <c r="BF683" s="6">
        <v>43709.903472222199</v>
      </c>
      <c r="BG683" s="8" t="s">
        <v>92</v>
      </c>
      <c r="BI683">
        <v>6</v>
      </c>
      <c r="BJ683">
        <v>60333</v>
      </c>
      <c r="BK683">
        <v>164530</v>
      </c>
      <c r="BL683" t="s">
        <v>4985</v>
      </c>
      <c r="BX683">
        <v>144806</v>
      </c>
    </row>
    <row r="684" spans="1:76" x14ac:dyDescent="0.25">
      <c r="A684">
        <v>422226</v>
      </c>
      <c r="B684">
        <v>211410</v>
      </c>
      <c r="F684" t="s">
        <v>73</v>
      </c>
      <c r="G684" t="s">
        <v>559</v>
      </c>
      <c r="H684" t="s">
        <v>4986</v>
      </c>
      <c r="I684" s="1" t="str">
        <f>HYPERLINK(AT684,"Hb")</f>
        <v>Hb</v>
      </c>
      <c r="K684">
        <v>1</v>
      </c>
      <c r="L684" t="s">
        <v>76</v>
      </c>
      <c r="M684">
        <v>102854</v>
      </c>
      <c r="N684" t="s">
        <v>77</v>
      </c>
      <c r="O684" t="s">
        <v>77</v>
      </c>
      <c r="U684" t="s">
        <v>4987</v>
      </c>
      <c r="V684" s="2">
        <v>1</v>
      </c>
      <c r="W684" t="s">
        <v>4988</v>
      </c>
      <c r="X684" t="s">
        <v>4989</v>
      </c>
      <c r="Y684" s="3" t="s">
        <v>4990</v>
      </c>
      <c r="Z684" s="4">
        <v>16</v>
      </c>
      <c r="AA684" s="5">
        <v>1601</v>
      </c>
      <c r="AB684" s="5" t="s">
        <v>4989</v>
      </c>
      <c r="AC684" t="s">
        <v>4991</v>
      </c>
      <c r="AD684">
        <v>1946</v>
      </c>
      <c r="AE684">
        <v>7</v>
      </c>
      <c r="AF684">
        <v>19</v>
      </c>
      <c r="AG684" t="s">
        <v>1976</v>
      </c>
      <c r="AH684" t="s">
        <v>1976</v>
      </c>
      <c r="AJ684" t="s">
        <v>77</v>
      </c>
      <c r="AK684" t="s">
        <v>84</v>
      </c>
      <c r="AL684">
        <v>272211</v>
      </c>
      <c r="AM684">
        <v>7041660</v>
      </c>
      <c r="AN684" s="5">
        <v>273000</v>
      </c>
      <c r="AO684" s="5">
        <v>7041000</v>
      </c>
      <c r="AP684">
        <v>707</v>
      </c>
      <c r="AR684">
        <v>37</v>
      </c>
      <c r="AT684" t="s">
        <v>4992</v>
      </c>
      <c r="AU684">
        <v>102854</v>
      </c>
      <c r="AW684" s="7" t="s">
        <v>86</v>
      </c>
      <c r="AX684">
        <v>1</v>
      </c>
      <c r="AY684" t="s">
        <v>87</v>
      </c>
      <c r="AZ684" t="s">
        <v>4993</v>
      </c>
      <c r="BA684" t="s">
        <v>4994</v>
      </c>
      <c r="BB684">
        <v>37</v>
      </c>
      <c r="BC684" t="s">
        <v>566</v>
      </c>
      <c r="BD684" t="s">
        <v>174</v>
      </c>
      <c r="BE684">
        <v>1</v>
      </c>
      <c r="BF684" s="6">
        <v>41767</v>
      </c>
      <c r="BG684" s="8" t="s">
        <v>92</v>
      </c>
      <c r="BI684">
        <v>4</v>
      </c>
      <c r="BJ684">
        <v>365942</v>
      </c>
      <c r="BK684">
        <v>164531</v>
      </c>
      <c r="BL684" t="s">
        <v>4995</v>
      </c>
      <c r="BN684" t="s">
        <v>4996</v>
      </c>
      <c r="BX684">
        <v>422226</v>
      </c>
    </row>
    <row r="685" spans="1:76" x14ac:dyDescent="0.25">
      <c r="A685">
        <v>384316</v>
      </c>
      <c r="B685">
        <v>222632</v>
      </c>
      <c r="F685" t="s">
        <v>73</v>
      </c>
      <c r="G685" t="s">
        <v>559</v>
      </c>
      <c r="H685" t="s">
        <v>4997</v>
      </c>
      <c r="I685" t="s">
        <v>96</v>
      </c>
      <c r="K685">
        <v>1</v>
      </c>
      <c r="L685" t="s">
        <v>76</v>
      </c>
      <c r="M685">
        <v>102854</v>
      </c>
      <c r="N685" t="s">
        <v>77</v>
      </c>
      <c r="O685" t="s">
        <v>77</v>
      </c>
      <c r="U685" t="s">
        <v>4998</v>
      </c>
      <c r="V685" s="2">
        <v>1</v>
      </c>
      <c r="W685" t="s">
        <v>4988</v>
      </c>
      <c r="X685" t="s">
        <v>4999</v>
      </c>
      <c r="Y685" s="3" t="s">
        <v>4990</v>
      </c>
      <c r="Z685" s="4">
        <v>16</v>
      </c>
      <c r="AA685" s="5">
        <v>1630</v>
      </c>
      <c r="AB685" t="s">
        <v>4999</v>
      </c>
      <c r="AC685" t="s">
        <v>5000</v>
      </c>
      <c r="AD685">
        <v>1985</v>
      </c>
      <c r="AE685">
        <v>10</v>
      </c>
      <c r="AF685">
        <v>1</v>
      </c>
      <c r="AG685" t="s">
        <v>5001</v>
      </c>
      <c r="AH685" t="s">
        <v>5001</v>
      </c>
      <c r="AJ685" t="s">
        <v>77</v>
      </c>
      <c r="AK685" t="s">
        <v>84</v>
      </c>
      <c r="AL685">
        <v>263727</v>
      </c>
      <c r="AM685">
        <v>7100919</v>
      </c>
      <c r="AN685" s="5">
        <v>263000</v>
      </c>
      <c r="AO685" s="5">
        <v>7101000</v>
      </c>
      <c r="AP685">
        <v>1000</v>
      </c>
      <c r="AR685">
        <v>47</v>
      </c>
      <c r="AU685">
        <v>102854</v>
      </c>
      <c r="AW685" s="7" t="s">
        <v>86</v>
      </c>
      <c r="AX685">
        <v>1</v>
      </c>
      <c r="AY685" t="s">
        <v>87</v>
      </c>
      <c r="AZ685" t="s">
        <v>5002</v>
      </c>
      <c r="BA685" t="s">
        <v>5003</v>
      </c>
      <c r="BB685">
        <v>47</v>
      </c>
      <c r="BC685" t="s">
        <v>566</v>
      </c>
      <c r="BD685" t="s">
        <v>5004</v>
      </c>
      <c r="BF685" s="6">
        <v>31321</v>
      </c>
      <c r="BG685" s="8" t="s">
        <v>92</v>
      </c>
      <c r="BI685">
        <v>4</v>
      </c>
      <c r="BJ685">
        <v>383365</v>
      </c>
      <c r="BL685" t="s">
        <v>5005</v>
      </c>
      <c r="BX685">
        <v>384316</v>
      </c>
    </row>
    <row r="686" spans="1:76" x14ac:dyDescent="0.25">
      <c r="A686">
        <v>342601</v>
      </c>
      <c r="B686">
        <v>204852</v>
      </c>
      <c r="F686" t="s">
        <v>73</v>
      </c>
      <c r="G686" t="s">
        <v>559</v>
      </c>
      <c r="H686" t="s">
        <v>5006</v>
      </c>
      <c r="I686" s="1" t="str">
        <f>HYPERLINK(AT686,"Hb")</f>
        <v>Hb</v>
      </c>
      <c r="K686">
        <v>1</v>
      </c>
      <c r="L686" t="s">
        <v>76</v>
      </c>
      <c r="M686">
        <v>102854</v>
      </c>
      <c r="N686" t="s">
        <v>77</v>
      </c>
      <c r="O686" t="s">
        <v>77</v>
      </c>
      <c r="U686" t="s">
        <v>5007</v>
      </c>
      <c r="V686" s="2">
        <v>1</v>
      </c>
      <c r="W686" t="s">
        <v>4988</v>
      </c>
      <c r="X686" t="s">
        <v>5008</v>
      </c>
      <c r="Y686" s="3" t="s">
        <v>4990</v>
      </c>
      <c r="Z686" s="4">
        <v>16</v>
      </c>
      <c r="AA686" s="5">
        <v>1657</v>
      </c>
      <c r="AB686" s="5" t="s">
        <v>5008</v>
      </c>
      <c r="AC686" t="s">
        <v>5009</v>
      </c>
      <c r="AD686">
        <v>1930</v>
      </c>
      <c r="AE686">
        <v>9</v>
      </c>
      <c r="AF686">
        <v>19</v>
      </c>
      <c r="AG686" t="s">
        <v>562</v>
      </c>
      <c r="AH686" t="s">
        <v>233</v>
      </c>
      <c r="AJ686" t="s">
        <v>77</v>
      </c>
      <c r="AK686" t="s">
        <v>84</v>
      </c>
      <c r="AL686">
        <v>257970</v>
      </c>
      <c r="AM686">
        <v>7029089</v>
      </c>
      <c r="AN686" s="5">
        <v>257000</v>
      </c>
      <c r="AO686" s="5">
        <v>7029000</v>
      </c>
      <c r="AP686">
        <v>707</v>
      </c>
      <c r="AR686">
        <v>37</v>
      </c>
      <c r="AT686" t="s">
        <v>5010</v>
      </c>
      <c r="AU686">
        <v>102854</v>
      </c>
      <c r="AW686" s="7" t="s">
        <v>86</v>
      </c>
      <c r="AX686">
        <v>1</v>
      </c>
      <c r="AY686" t="s">
        <v>87</v>
      </c>
      <c r="AZ686" t="s">
        <v>5011</v>
      </c>
      <c r="BA686" t="s">
        <v>5012</v>
      </c>
      <c r="BB686">
        <v>37</v>
      </c>
      <c r="BC686" t="s">
        <v>566</v>
      </c>
      <c r="BD686" t="s">
        <v>174</v>
      </c>
      <c r="BE686">
        <v>1</v>
      </c>
      <c r="BF686" s="6">
        <v>41767</v>
      </c>
      <c r="BG686" s="8" t="s">
        <v>92</v>
      </c>
      <c r="BI686">
        <v>4</v>
      </c>
      <c r="BJ686">
        <v>360326</v>
      </c>
      <c r="BK686">
        <v>164533</v>
      </c>
      <c r="BL686" t="s">
        <v>5013</v>
      </c>
      <c r="BN686" t="s">
        <v>5014</v>
      </c>
      <c r="BX686">
        <v>342601</v>
      </c>
    </row>
    <row r="687" spans="1:76" x14ac:dyDescent="0.25">
      <c r="A687">
        <v>492045</v>
      </c>
      <c r="C687">
        <v>1</v>
      </c>
      <c r="D687">
        <v>1</v>
      </c>
      <c r="E687">
        <v>1</v>
      </c>
      <c r="F687" t="s">
        <v>73</v>
      </c>
      <c r="G687" t="s">
        <v>74</v>
      </c>
      <c r="H687" t="s">
        <v>5015</v>
      </c>
      <c r="I687" s="1" t="str">
        <f>HYPERLINK(AT687,"Foto")</f>
        <v>Foto</v>
      </c>
      <c r="K687">
        <v>1</v>
      </c>
      <c r="L687" t="s">
        <v>76</v>
      </c>
      <c r="M687">
        <v>102854</v>
      </c>
      <c r="N687" t="s">
        <v>77</v>
      </c>
      <c r="O687" t="s">
        <v>77</v>
      </c>
      <c r="U687" t="s">
        <v>5016</v>
      </c>
      <c r="V687" s="2">
        <v>1</v>
      </c>
      <c r="W687" t="s">
        <v>4988</v>
      </c>
      <c r="X687" t="s">
        <v>5017</v>
      </c>
      <c r="Y687" s="3" t="s">
        <v>5018</v>
      </c>
      <c r="Z687" s="4">
        <v>17</v>
      </c>
      <c r="AA687" s="5">
        <v>1721</v>
      </c>
      <c r="AB687" s="5" t="s">
        <v>5017</v>
      </c>
      <c r="AC687" t="s">
        <v>5019</v>
      </c>
      <c r="AD687">
        <v>2015</v>
      </c>
      <c r="AE687">
        <v>7</v>
      </c>
      <c r="AF687">
        <v>25</v>
      </c>
      <c r="AG687" t="s">
        <v>5020</v>
      </c>
      <c r="AJ687" t="s">
        <v>77</v>
      </c>
      <c r="AK687" t="s">
        <v>84</v>
      </c>
      <c r="AL687">
        <v>325061</v>
      </c>
      <c r="AM687">
        <v>7079203</v>
      </c>
      <c r="AN687" s="5">
        <v>325000</v>
      </c>
      <c r="AO687" s="5">
        <v>7079000</v>
      </c>
      <c r="AP687">
        <v>250</v>
      </c>
      <c r="AR687">
        <v>1010</v>
      </c>
      <c r="AT687" s="6" t="s">
        <v>5021</v>
      </c>
      <c r="AU687">
        <v>102854</v>
      </c>
      <c r="AW687" s="7" t="s">
        <v>86</v>
      </c>
      <c r="AX687">
        <v>1</v>
      </c>
      <c r="AY687" t="s">
        <v>87</v>
      </c>
      <c r="AZ687" t="s">
        <v>5022</v>
      </c>
      <c r="BA687" t="s">
        <v>5023</v>
      </c>
      <c r="BB687">
        <v>1010</v>
      </c>
      <c r="BC687" t="s">
        <v>90</v>
      </c>
      <c r="BD687" t="s">
        <v>91</v>
      </c>
      <c r="BE687">
        <v>1</v>
      </c>
      <c r="BF687" s="6">
        <v>44252.811805555597</v>
      </c>
      <c r="BG687" s="8" t="s">
        <v>92</v>
      </c>
      <c r="BI687">
        <v>6</v>
      </c>
      <c r="BJ687">
        <v>243168</v>
      </c>
      <c r="BL687" t="s">
        <v>5024</v>
      </c>
      <c r="BX687">
        <v>492045</v>
      </c>
    </row>
    <row r="688" spans="1:76" x14ac:dyDescent="0.25">
      <c r="A688">
        <v>536488</v>
      </c>
      <c r="B688">
        <v>343156</v>
      </c>
      <c r="F688" t="s">
        <v>246</v>
      </c>
      <c r="G688" t="s">
        <v>94</v>
      </c>
      <c r="H688" t="s">
        <v>5025</v>
      </c>
      <c r="I688" s="1" t="str">
        <f>HYPERLINK(AT688,"Hb")</f>
        <v>Hb</v>
      </c>
      <c r="K688">
        <v>1</v>
      </c>
      <c r="L688" t="s">
        <v>76</v>
      </c>
      <c r="M688">
        <v>102854</v>
      </c>
      <c r="N688" t="s">
        <v>77</v>
      </c>
      <c r="O688" t="s">
        <v>77</v>
      </c>
      <c r="W688" t="s">
        <v>4736</v>
      </c>
      <c r="Y688" t="s">
        <v>4738</v>
      </c>
      <c r="Z688" s="4">
        <v>11</v>
      </c>
      <c r="AC688" t="s">
        <v>5026</v>
      </c>
      <c r="AD688">
        <v>1929</v>
      </c>
      <c r="AE688">
        <v>7</v>
      </c>
      <c r="AF688">
        <v>17</v>
      </c>
      <c r="AG688" t="s">
        <v>5027</v>
      </c>
      <c r="AH688" t="s">
        <v>233</v>
      </c>
      <c r="AJ688" t="s">
        <v>77</v>
      </c>
      <c r="AK688" t="s">
        <v>84</v>
      </c>
      <c r="AR688" t="s">
        <v>248</v>
      </c>
      <c r="AT688" t="s">
        <v>5028</v>
      </c>
      <c r="AU688">
        <v>102854</v>
      </c>
      <c r="AW688" s="9" t="s">
        <v>250</v>
      </c>
      <c r="BD688" t="s">
        <v>248</v>
      </c>
      <c r="BE688">
        <v>1</v>
      </c>
      <c r="BF688" s="6">
        <v>40318</v>
      </c>
      <c r="BG688" s="7" t="s">
        <v>251</v>
      </c>
      <c r="BI688">
        <v>3</v>
      </c>
      <c r="BJ688">
        <v>6449</v>
      </c>
      <c r="BL688" t="s">
        <v>5029</v>
      </c>
      <c r="BN688" t="s">
        <v>5029</v>
      </c>
      <c r="BX688">
        <v>536488</v>
      </c>
    </row>
    <row r="689" spans="1:76" x14ac:dyDescent="0.25">
      <c r="A689">
        <v>368876</v>
      </c>
      <c r="B689">
        <v>317022</v>
      </c>
      <c r="F689" t="s">
        <v>246</v>
      </c>
      <c r="G689" t="s">
        <v>94</v>
      </c>
      <c r="H689">
        <v>566438</v>
      </c>
      <c r="I689" s="1" t="str">
        <f>HYPERLINK(AT689,"Hb")</f>
        <v>Hb</v>
      </c>
      <c r="K689">
        <v>1</v>
      </c>
      <c r="L689" t="s">
        <v>5030</v>
      </c>
      <c r="M689">
        <v>888888</v>
      </c>
      <c r="N689" t="s">
        <v>5031</v>
      </c>
      <c r="U689" t="s">
        <v>1338</v>
      </c>
      <c r="V689" s="11">
        <v>3</v>
      </c>
      <c r="W689" t="s">
        <v>1411</v>
      </c>
      <c r="X689" t="s">
        <v>1299</v>
      </c>
      <c r="Y689" t="s">
        <v>996</v>
      </c>
      <c r="Z689" s="4">
        <v>2</v>
      </c>
      <c r="AA689" s="5">
        <v>301</v>
      </c>
      <c r="AB689" s="5" t="s">
        <v>1299</v>
      </c>
      <c r="AC689" t="s">
        <v>5032</v>
      </c>
      <c r="AD689">
        <v>1927</v>
      </c>
      <c r="AE689">
        <v>8</v>
      </c>
      <c r="AF689">
        <v>22</v>
      </c>
      <c r="AG689" t="s">
        <v>5033</v>
      </c>
      <c r="AH689" t="s">
        <v>233</v>
      </c>
      <c r="AJ689" t="s">
        <v>5031</v>
      </c>
      <c r="AK689" t="s">
        <v>5034</v>
      </c>
      <c r="AL689">
        <v>261317</v>
      </c>
      <c r="AM689">
        <v>6656077</v>
      </c>
      <c r="AN689" s="5">
        <v>261000</v>
      </c>
      <c r="AO689" s="5">
        <v>6657000</v>
      </c>
      <c r="AP689">
        <v>20057</v>
      </c>
      <c r="AR689" t="s">
        <v>248</v>
      </c>
      <c r="AT689" t="s">
        <v>5035</v>
      </c>
      <c r="AW689" s="9">
        <v>0</v>
      </c>
      <c r="BD689" t="s">
        <v>248</v>
      </c>
      <c r="BE689">
        <v>1</v>
      </c>
      <c r="BF689" s="6">
        <v>40329</v>
      </c>
      <c r="BG689" s="7" t="s">
        <v>251</v>
      </c>
      <c r="BI689">
        <v>3</v>
      </c>
      <c r="BJ689">
        <v>6450</v>
      </c>
      <c r="BL689" t="s">
        <v>5036</v>
      </c>
      <c r="BN689" t="s">
        <v>5036</v>
      </c>
      <c r="BX689">
        <v>368876</v>
      </c>
    </row>
    <row r="690" spans="1:76" x14ac:dyDescent="0.25">
      <c r="A690">
        <v>368877</v>
      </c>
      <c r="B690">
        <v>317023</v>
      </c>
      <c r="F690" t="s">
        <v>246</v>
      </c>
      <c r="G690" t="s">
        <v>94</v>
      </c>
      <c r="H690">
        <v>566439</v>
      </c>
      <c r="I690" s="1" t="str">
        <f>HYPERLINK(AT690,"Hb")</f>
        <v>Hb</v>
      </c>
      <c r="K690">
        <v>1</v>
      </c>
      <c r="L690" t="s">
        <v>5030</v>
      </c>
      <c r="M690">
        <v>888888</v>
      </c>
      <c r="N690" t="s">
        <v>5031</v>
      </c>
      <c r="U690" t="s">
        <v>1338</v>
      </c>
      <c r="V690" s="11">
        <v>3</v>
      </c>
      <c r="W690" t="s">
        <v>1411</v>
      </c>
      <c r="X690" t="s">
        <v>1299</v>
      </c>
      <c r="Y690" t="s">
        <v>996</v>
      </c>
      <c r="Z690" s="4">
        <v>2</v>
      </c>
      <c r="AA690" s="5">
        <v>301</v>
      </c>
      <c r="AB690" s="5" t="s">
        <v>1299</v>
      </c>
      <c r="AC690" t="s">
        <v>5037</v>
      </c>
      <c r="AD690">
        <v>1928</v>
      </c>
      <c r="AE690">
        <v>9</v>
      </c>
      <c r="AF690">
        <v>17</v>
      </c>
      <c r="AG690" t="s">
        <v>5033</v>
      </c>
      <c r="AH690" t="s">
        <v>233</v>
      </c>
      <c r="AJ690" t="s">
        <v>5031</v>
      </c>
      <c r="AK690" t="s">
        <v>5034</v>
      </c>
      <c r="AL690">
        <v>261317</v>
      </c>
      <c r="AM690">
        <v>6656077</v>
      </c>
      <c r="AN690" s="5">
        <v>261000</v>
      </c>
      <c r="AO690" s="5">
        <v>6657000</v>
      </c>
      <c r="AP690">
        <v>20057</v>
      </c>
      <c r="AR690" t="s">
        <v>248</v>
      </c>
      <c r="AT690" t="s">
        <v>5038</v>
      </c>
      <c r="AW690" s="9">
        <v>0</v>
      </c>
      <c r="BD690" t="s">
        <v>248</v>
      </c>
      <c r="BE690">
        <v>1</v>
      </c>
      <c r="BF690" s="6">
        <v>40319</v>
      </c>
      <c r="BG690" s="7" t="s">
        <v>251</v>
      </c>
      <c r="BI690">
        <v>3</v>
      </c>
      <c r="BJ690">
        <v>6451</v>
      </c>
      <c r="BL690" t="s">
        <v>5039</v>
      </c>
      <c r="BN690" t="s">
        <v>5039</v>
      </c>
      <c r="BX690">
        <v>368877</v>
      </c>
    </row>
    <row r="691" spans="1:76" x14ac:dyDescent="0.25">
      <c r="A691">
        <v>368878</v>
      </c>
      <c r="B691">
        <v>317024</v>
      </c>
      <c r="F691" t="s">
        <v>246</v>
      </c>
      <c r="G691" t="s">
        <v>94</v>
      </c>
      <c r="H691">
        <v>566440</v>
      </c>
      <c r="I691" s="1" t="str">
        <f>HYPERLINK(AT691,"Hb")</f>
        <v>Hb</v>
      </c>
      <c r="K691">
        <v>1</v>
      </c>
      <c r="L691" t="s">
        <v>5030</v>
      </c>
      <c r="M691">
        <v>888888</v>
      </c>
      <c r="N691" t="s">
        <v>5031</v>
      </c>
      <c r="U691" t="s">
        <v>1338</v>
      </c>
      <c r="V691" s="11">
        <v>3</v>
      </c>
      <c r="W691" t="s">
        <v>1411</v>
      </c>
      <c r="X691" t="s">
        <v>1299</v>
      </c>
      <c r="Y691" t="s">
        <v>996</v>
      </c>
      <c r="Z691" s="4">
        <v>2</v>
      </c>
      <c r="AA691" s="5">
        <v>301</v>
      </c>
      <c r="AB691" s="5" t="s">
        <v>1299</v>
      </c>
      <c r="AC691" t="s">
        <v>5040</v>
      </c>
      <c r="AD691">
        <v>1934</v>
      </c>
      <c r="AE691">
        <v>8</v>
      </c>
      <c r="AG691" t="s">
        <v>5041</v>
      </c>
      <c r="AH691" t="s">
        <v>233</v>
      </c>
      <c r="AJ691" t="s">
        <v>5031</v>
      </c>
      <c r="AK691" t="s">
        <v>5034</v>
      </c>
      <c r="AL691">
        <v>261317</v>
      </c>
      <c r="AM691">
        <v>6656077</v>
      </c>
      <c r="AN691" s="5">
        <v>261000</v>
      </c>
      <c r="AO691" s="5">
        <v>6657000</v>
      </c>
      <c r="AP691">
        <v>20057</v>
      </c>
      <c r="AR691" t="s">
        <v>248</v>
      </c>
      <c r="AT691" t="s">
        <v>5042</v>
      </c>
      <c r="AW691" s="9">
        <v>0</v>
      </c>
      <c r="BD691" t="s">
        <v>248</v>
      </c>
      <c r="BE691">
        <v>1</v>
      </c>
      <c r="BF691" s="6">
        <v>40319</v>
      </c>
      <c r="BG691" s="7" t="s">
        <v>251</v>
      </c>
      <c r="BI691">
        <v>3</v>
      </c>
      <c r="BJ691">
        <v>6452</v>
      </c>
      <c r="BL691" t="s">
        <v>5043</v>
      </c>
      <c r="BN691" t="s">
        <v>5043</v>
      </c>
      <c r="BX691">
        <v>368878</v>
      </c>
    </row>
    <row r="692" spans="1:76" x14ac:dyDescent="0.25">
      <c r="A692">
        <v>538116</v>
      </c>
      <c r="B692">
        <v>317025</v>
      </c>
      <c r="F692" t="s">
        <v>246</v>
      </c>
      <c r="G692" t="s">
        <v>94</v>
      </c>
      <c r="H692">
        <v>566441</v>
      </c>
      <c r="I692" s="1" t="str">
        <f>HYPERLINK(AT692,"Hb")</f>
        <v>Hb</v>
      </c>
      <c r="K692">
        <v>1</v>
      </c>
      <c r="L692" t="s">
        <v>5030</v>
      </c>
      <c r="M692">
        <v>888888</v>
      </c>
      <c r="N692" t="s">
        <v>5031</v>
      </c>
      <c r="W692" t="s">
        <v>2073</v>
      </c>
      <c r="X692" t="s">
        <v>3439</v>
      </c>
      <c r="Y692" t="s">
        <v>3440</v>
      </c>
      <c r="Z692" s="4">
        <v>8</v>
      </c>
      <c r="AA692" s="5">
        <v>805</v>
      </c>
      <c r="AB692" t="s">
        <v>3439</v>
      </c>
      <c r="AC692" t="s">
        <v>5044</v>
      </c>
      <c r="AD692">
        <v>1964</v>
      </c>
      <c r="AE692">
        <v>9</v>
      </c>
      <c r="AF692">
        <v>23</v>
      </c>
      <c r="AG692" t="s">
        <v>337</v>
      </c>
      <c r="AH692" t="s">
        <v>233</v>
      </c>
      <c r="AJ692" t="s">
        <v>5031</v>
      </c>
      <c r="AK692" t="s">
        <v>5034</v>
      </c>
      <c r="AR692" t="s">
        <v>248</v>
      </c>
      <c r="AT692" t="s">
        <v>5045</v>
      </c>
      <c r="AW692" s="9">
        <v>0</v>
      </c>
      <c r="BD692" t="s">
        <v>248</v>
      </c>
      <c r="BE692">
        <v>1</v>
      </c>
      <c r="BF692" s="6">
        <v>40319</v>
      </c>
      <c r="BG692" s="7" t="s">
        <v>251</v>
      </c>
      <c r="BI692">
        <v>3</v>
      </c>
      <c r="BJ692">
        <v>6453</v>
      </c>
      <c r="BL692" t="s">
        <v>5046</v>
      </c>
      <c r="BN692" t="s">
        <v>5046</v>
      </c>
      <c r="BX692">
        <v>538116</v>
      </c>
    </row>
    <row r="693" spans="1:76" x14ac:dyDescent="0.25">
      <c r="A693">
        <v>538046</v>
      </c>
      <c r="B693">
        <v>317026</v>
      </c>
      <c r="F693" t="s">
        <v>246</v>
      </c>
      <c r="G693" t="s">
        <v>94</v>
      </c>
      <c r="H693" t="s">
        <v>5047</v>
      </c>
      <c r="I693" s="1" t="str">
        <f>HYPERLINK(AT693,"Hb")</f>
        <v>Hb</v>
      </c>
      <c r="K693">
        <v>1</v>
      </c>
      <c r="L693" t="s">
        <v>5030</v>
      </c>
      <c r="M693">
        <v>888888</v>
      </c>
      <c r="N693" t="s">
        <v>5031</v>
      </c>
      <c r="W693" t="s">
        <v>2073</v>
      </c>
      <c r="X693" t="s">
        <v>3905</v>
      </c>
      <c r="Y693" t="s">
        <v>3440</v>
      </c>
      <c r="Z693" s="4">
        <v>8</v>
      </c>
      <c r="AA693" s="5">
        <v>815</v>
      </c>
      <c r="AB693" t="s">
        <v>3905</v>
      </c>
      <c r="AC693" t="s">
        <v>5048</v>
      </c>
      <c r="AD693">
        <v>1889</v>
      </c>
      <c r="AE693">
        <v>5</v>
      </c>
      <c r="AF693">
        <v>30</v>
      </c>
      <c r="AG693" t="s">
        <v>5049</v>
      </c>
      <c r="AH693" t="s">
        <v>233</v>
      </c>
      <c r="AJ693" t="s">
        <v>5031</v>
      </c>
      <c r="AK693" t="s">
        <v>5034</v>
      </c>
      <c r="AR693" t="s">
        <v>248</v>
      </c>
      <c r="AT693" t="s">
        <v>5050</v>
      </c>
      <c r="AW693" s="9">
        <v>0</v>
      </c>
      <c r="BD693" t="s">
        <v>248</v>
      </c>
      <c r="BE693">
        <v>1</v>
      </c>
      <c r="BF693" s="6">
        <v>40319</v>
      </c>
      <c r="BG693" s="7" t="s">
        <v>251</v>
      </c>
      <c r="BI693">
        <v>3</v>
      </c>
      <c r="BJ693">
        <v>6454</v>
      </c>
      <c r="BL693" t="s">
        <v>5051</v>
      </c>
      <c r="BN693" t="s">
        <v>5051</v>
      </c>
      <c r="BX693">
        <v>538046</v>
      </c>
    </row>
    <row r="694" spans="1:76" x14ac:dyDescent="0.25">
      <c r="A694">
        <v>343837</v>
      </c>
      <c r="B694">
        <v>204849</v>
      </c>
      <c r="F694" t="s">
        <v>246</v>
      </c>
      <c r="G694" t="s">
        <v>559</v>
      </c>
      <c r="H694" t="s">
        <v>5052</v>
      </c>
      <c r="I694" s="1" t="str">
        <f>HYPERLINK(AT694,"Hb")</f>
        <v>Hb</v>
      </c>
      <c r="K694">
        <v>1</v>
      </c>
      <c r="L694" t="s">
        <v>5030</v>
      </c>
      <c r="M694">
        <v>888888</v>
      </c>
      <c r="N694" t="s">
        <v>5031</v>
      </c>
      <c r="U694" t="s">
        <v>5007</v>
      </c>
      <c r="V694" s="2">
        <v>1</v>
      </c>
      <c r="W694" t="s">
        <v>4988</v>
      </c>
      <c r="X694" t="s">
        <v>5008</v>
      </c>
      <c r="Y694" t="s">
        <v>4990</v>
      </c>
      <c r="Z694" s="4">
        <v>16</v>
      </c>
      <c r="AA694" s="5">
        <v>1657</v>
      </c>
      <c r="AB694" s="5" t="s">
        <v>5008</v>
      </c>
      <c r="AC694" t="s">
        <v>5009</v>
      </c>
      <c r="AD694">
        <v>1924</v>
      </c>
      <c r="AE694">
        <v>9</v>
      </c>
      <c r="AF694">
        <v>24</v>
      </c>
      <c r="AG694" t="s">
        <v>562</v>
      </c>
      <c r="AH694" t="s">
        <v>233</v>
      </c>
      <c r="AJ694" t="s">
        <v>5031</v>
      </c>
      <c r="AK694" t="s">
        <v>5034</v>
      </c>
      <c r="AL694">
        <v>257971</v>
      </c>
      <c r="AM694">
        <v>7029095</v>
      </c>
      <c r="AN694" s="5">
        <v>257000</v>
      </c>
      <c r="AO694" s="5">
        <v>7029000</v>
      </c>
      <c r="AP694">
        <v>707</v>
      </c>
      <c r="AR694" t="s">
        <v>248</v>
      </c>
      <c r="AT694" t="s">
        <v>5053</v>
      </c>
      <c r="AW694" s="9">
        <v>0</v>
      </c>
      <c r="BD694" t="s">
        <v>248</v>
      </c>
      <c r="BE694">
        <v>1</v>
      </c>
      <c r="BF694" s="6">
        <v>41767</v>
      </c>
      <c r="BG694" s="7" t="s">
        <v>251</v>
      </c>
      <c r="BI694">
        <v>5</v>
      </c>
      <c r="BJ694">
        <v>8126</v>
      </c>
      <c r="BL694" t="s">
        <v>5054</v>
      </c>
      <c r="BN694" t="s">
        <v>5054</v>
      </c>
      <c r="BP694" t="s">
        <v>5055</v>
      </c>
      <c r="BQ694" t="s">
        <v>254</v>
      </c>
      <c r="BX694">
        <v>343837</v>
      </c>
    </row>
    <row r="695" spans="1:76" x14ac:dyDescent="0.25">
      <c r="A695">
        <v>343836</v>
      </c>
      <c r="B695">
        <v>204848</v>
      </c>
      <c r="F695" t="s">
        <v>246</v>
      </c>
      <c r="G695" t="s">
        <v>559</v>
      </c>
      <c r="H695" t="s">
        <v>5056</v>
      </c>
      <c r="I695" s="1" t="str">
        <f>HYPERLINK(AT695,"Hb")</f>
        <v>Hb</v>
      </c>
      <c r="K695">
        <v>1</v>
      </c>
      <c r="L695" t="s">
        <v>5030</v>
      </c>
      <c r="M695">
        <v>888888</v>
      </c>
      <c r="N695" t="s">
        <v>5031</v>
      </c>
      <c r="U695" t="s">
        <v>5007</v>
      </c>
      <c r="V695" s="2">
        <v>1</v>
      </c>
      <c r="W695" t="s">
        <v>4988</v>
      </c>
      <c r="X695" t="s">
        <v>5008</v>
      </c>
      <c r="Y695" t="s">
        <v>4990</v>
      </c>
      <c r="Z695" s="4">
        <v>16</v>
      </c>
      <c r="AA695" s="5">
        <v>1657</v>
      </c>
      <c r="AB695" s="5" t="s">
        <v>5008</v>
      </c>
      <c r="AC695" t="s">
        <v>5009</v>
      </c>
      <c r="AD695">
        <v>1930</v>
      </c>
      <c r="AE695">
        <v>9</v>
      </c>
      <c r="AF695">
        <v>19</v>
      </c>
      <c r="AG695" t="s">
        <v>562</v>
      </c>
      <c r="AH695" t="s">
        <v>233</v>
      </c>
      <c r="AJ695" t="s">
        <v>5031</v>
      </c>
      <c r="AK695" t="s">
        <v>5034</v>
      </c>
      <c r="AL695">
        <v>257971</v>
      </c>
      <c r="AM695">
        <v>7029095</v>
      </c>
      <c r="AN695" s="5">
        <v>257000</v>
      </c>
      <c r="AO695" s="5">
        <v>7029000</v>
      </c>
      <c r="AP695">
        <v>707</v>
      </c>
      <c r="AR695" t="s">
        <v>248</v>
      </c>
      <c r="AT695" t="s">
        <v>5057</v>
      </c>
      <c r="AW695" s="9">
        <v>0</v>
      </c>
      <c r="BD695" t="s">
        <v>248</v>
      </c>
      <c r="BE695">
        <v>1</v>
      </c>
      <c r="BF695" s="6">
        <v>41767</v>
      </c>
      <c r="BG695" s="7" t="s">
        <v>251</v>
      </c>
      <c r="BI695">
        <v>5</v>
      </c>
      <c r="BJ695">
        <v>8125</v>
      </c>
      <c r="BL695" t="s">
        <v>5058</v>
      </c>
      <c r="BN695" t="s">
        <v>5058</v>
      </c>
      <c r="BP695" t="s">
        <v>5055</v>
      </c>
      <c r="BQ695" t="s">
        <v>254</v>
      </c>
      <c r="BX695">
        <v>343836</v>
      </c>
    </row>
    <row r="696" spans="1:76" x14ac:dyDescent="0.25">
      <c r="A696">
        <v>343839</v>
      </c>
      <c r="B696">
        <v>204851</v>
      </c>
      <c r="F696" t="s">
        <v>246</v>
      </c>
      <c r="G696" t="s">
        <v>559</v>
      </c>
      <c r="H696" t="s">
        <v>5059</v>
      </c>
      <c r="I696" s="1" t="str">
        <f>HYPERLINK(AT696,"Hb")</f>
        <v>Hb</v>
      </c>
      <c r="K696">
        <v>1</v>
      </c>
      <c r="L696" t="s">
        <v>5030</v>
      </c>
      <c r="M696">
        <v>888888</v>
      </c>
      <c r="N696" t="s">
        <v>5031</v>
      </c>
      <c r="U696" t="s">
        <v>5007</v>
      </c>
      <c r="V696" s="2">
        <v>1</v>
      </c>
      <c r="W696" t="s">
        <v>4988</v>
      </c>
      <c r="X696" t="s">
        <v>5008</v>
      </c>
      <c r="Y696" t="s">
        <v>4990</v>
      </c>
      <c r="Z696" s="4">
        <v>16</v>
      </c>
      <c r="AA696" s="5">
        <v>1657</v>
      </c>
      <c r="AB696" s="5" t="s">
        <v>5008</v>
      </c>
      <c r="AC696" t="s">
        <v>5009</v>
      </c>
      <c r="AD696">
        <v>1938</v>
      </c>
      <c r="AE696">
        <v>9</v>
      </c>
      <c r="AF696">
        <v>18</v>
      </c>
      <c r="AG696" t="s">
        <v>562</v>
      </c>
      <c r="AH696" t="s">
        <v>233</v>
      </c>
      <c r="AJ696" t="s">
        <v>5031</v>
      </c>
      <c r="AK696" t="s">
        <v>5034</v>
      </c>
      <c r="AL696">
        <v>257971</v>
      </c>
      <c r="AM696">
        <v>7029095</v>
      </c>
      <c r="AN696" s="5">
        <v>257000</v>
      </c>
      <c r="AO696" s="5">
        <v>7029000</v>
      </c>
      <c r="AP696">
        <v>707</v>
      </c>
      <c r="AR696" t="s">
        <v>248</v>
      </c>
      <c r="AT696" t="s">
        <v>5060</v>
      </c>
      <c r="AW696" s="9">
        <v>0</v>
      </c>
      <c r="BD696" t="s">
        <v>248</v>
      </c>
      <c r="BE696">
        <v>1</v>
      </c>
      <c r="BF696" s="6">
        <v>41767</v>
      </c>
      <c r="BG696" s="7" t="s">
        <v>251</v>
      </c>
      <c r="BI696">
        <v>5</v>
      </c>
      <c r="BJ696">
        <v>8128</v>
      </c>
      <c r="BL696" t="s">
        <v>5061</v>
      </c>
      <c r="BN696" t="s">
        <v>5061</v>
      </c>
      <c r="BP696" t="s">
        <v>5055</v>
      </c>
      <c r="BQ696" t="s">
        <v>254</v>
      </c>
      <c r="BX696">
        <v>343839</v>
      </c>
    </row>
    <row r="697" spans="1:76" x14ac:dyDescent="0.25">
      <c r="A697">
        <v>343835</v>
      </c>
      <c r="B697">
        <v>204847</v>
      </c>
      <c r="F697" t="s">
        <v>246</v>
      </c>
      <c r="G697" t="s">
        <v>559</v>
      </c>
      <c r="H697" t="s">
        <v>5062</v>
      </c>
      <c r="I697" s="1" t="str">
        <f>HYPERLINK(AT697,"Hb")</f>
        <v>Hb</v>
      </c>
      <c r="K697">
        <v>1</v>
      </c>
      <c r="L697" t="s">
        <v>5030</v>
      </c>
      <c r="M697">
        <v>888888</v>
      </c>
      <c r="N697" t="s">
        <v>5031</v>
      </c>
      <c r="U697" t="s">
        <v>5007</v>
      </c>
      <c r="V697" s="2">
        <v>1</v>
      </c>
      <c r="W697" t="s">
        <v>4988</v>
      </c>
      <c r="X697" t="s">
        <v>5008</v>
      </c>
      <c r="Y697" t="s">
        <v>4990</v>
      </c>
      <c r="Z697" s="4">
        <v>16</v>
      </c>
      <c r="AA697" s="5">
        <v>1657</v>
      </c>
      <c r="AB697" s="5" t="s">
        <v>5008</v>
      </c>
      <c r="AC697" t="s">
        <v>5009</v>
      </c>
      <c r="AD697">
        <v>1938</v>
      </c>
      <c r="AE697">
        <v>9</v>
      </c>
      <c r="AF697">
        <v>25</v>
      </c>
      <c r="AG697" t="s">
        <v>2371</v>
      </c>
      <c r="AH697" t="s">
        <v>233</v>
      </c>
      <c r="AJ697" t="s">
        <v>5031</v>
      </c>
      <c r="AK697" t="s">
        <v>5034</v>
      </c>
      <c r="AL697">
        <v>257971</v>
      </c>
      <c r="AM697">
        <v>7029095</v>
      </c>
      <c r="AN697" s="5">
        <v>257000</v>
      </c>
      <c r="AO697" s="5">
        <v>7029000</v>
      </c>
      <c r="AP697">
        <v>707</v>
      </c>
      <c r="AR697" t="s">
        <v>248</v>
      </c>
      <c r="AT697" t="s">
        <v>5063</v>
      </c>
      <c r="AW697" s="9">
        <v>0</v>
      </c>
      <c r="BD697" t="s">
        <v>248</v>
      </c>
      <c r="BE697">
        <v>1</v>
      </c>
      <c r="BF697" s="6">
        <v>41767</v>
      </c>
      <c r="BG697" s="7" t="s">
        <v>251</v>
      </c>
      <c r="BI697">
        <v>5</v>
      </c>
      <c r="BJ697">
        <v>8124</v>
      </c>
      <c r="BL697" t="s">
        <v>5064</v>
      </c>
      <c r="BN697" t="s">
        <v>5064</v>
      </c>
      <c r="BP697" t="s">
        <v>5055</v>
      </c>
      <c r="BQ697" t="s">
        <v>254</v>
      </c>
      <c r="BS697">
        <v>1</v>
      </c>
      <c r="BX697">
        <v>343835</v>
      </c>
    </row>
    <row r="698" spans="1:76" x14ac:dyDescent="0.25">
      <c r="A698">
        <v>343838</v>
      </c>
      <c r="B698">
        <v>204850</v>
      </c>
      <c r="F698" t="s">
        <v>246</v>
      </c>
      <c r="G698" t="s">
        <v>559</v>
      </c>
      <c r="H698" t="s">
        <v>5065</v>
      </c>
      <c r="I698" s="1" t="str">
        <f>HYPERLINK(AT698,"Hb")</f>
        <v>Hb</v>
      </c>
      <c r="K698">
        <v>1</v>
      </c>
      <c r="L698" t="s">
        <v>5030</v>
      </c>
      <c r="M698">
        <v>888888</v>
      </c>
      <c r="N698" t="s">
        <v>5031</v>
      </c>
      <c r="U698" t="s">
        <v>5007</v>
      </c>
      <c r="V698" s="2">
        <v>1</v>
      </c>
      <c r="W698" t="s">
        <v>4988</v>
      </c>
      <c r="X698" t="s">
        <v>5008</v>
      </c>
      <c r="Y698" t="s">
        <v>4990</v>
      </c>
      <c r="Z698" s="4">
        <v>16</v>
      </c>
      <c r="AA698" s="5">
        <v>1657</v>
      </c>
      <c r="AB698" s="5" t="s">
        <v>5008</v>
      </c>
      <c r="AC698" t="s">
        <v>5009</v>
      </c>
      <c r="AD698">
        <v>1938</v>
      </c>
      <c r="AE698">
        <v>9</v>
      </c>
      <c r="AF698">
        <v>25</v>
      </c>
      <c r="AG698" t="s">
        <v>562</v>
      </c>
      <c r="AH698" t="s">
        <v>233</v>
      </c>
      <c r="AJ698" t="s">
        <v>5031</v>
      </c>
      <c r="AK698" t="s">
        <v>5034</v>
      </c>
      <c r="AL698">
        <v>257971</v>
      </c>
      <c r="AM698">
        <v>7029095</v>
      </c>
      <c r="AN698" s="5">
        <v>257000</v>
      </c>
      <c r="AO698" s="5">
        <v>7029000</v>
      </c>
      <c r="AP698">
        <v>707</v>
      </c>
      <c r="AR698" t="s">
        <v>248</v>
      </c>
      <c r="AT698" t="s">
        <v>5066</v>
      </c>
      <c r="AW698" s="9">
        <v>0</v>
      </c>
      <c r="BD698" t="s">
        <v>248</v>
      </c>
      <c r="BE698">
        <v>1</v>
      </c>
      <c r="BF698" s="6">
        <v>41767</v>
      </c>
      <c r="BG698" s="7" t="s">
        <v>251</v>
      </c>
      <c r="BI698">
        <v>5</v>
      </c>
      <c r="BJ698">
        <v>8127</v>
      </c>
      <c r="BL698" t="s">
        <v>5067</v>
      </c>
      <c r="BN698" t="s">
        <v>5067</v>
      </c>
      <c r="BP698" t="s">
        <v>5055</v>
      </c>
      <c r="BQ698" t="s">
        <v>254</v>
      </c>
      <c r="BX698">
        <v>343838</v>
      </c>
    </row>
    <row r="699" spans="1:76" x14ac:dyDescent="0.25">
      <c r="A699">
        <v>427801</v>
      </c>
      <c r="B699">
        <v>331833</v>
      </c>
      <c r="F699" t="s">
        <v>246</v>
      </c>
      <c r="G699" t="s">
        <v>94</v>
      </c>
      <c r="H699">
        <v>79383</v>
      </c>
      <c r="I699" s="1" t="str">
        <f>HYPERLINK(AT699,"Hb")</f>
        <v>Hb</v>
      </c>
      <c r="K699">
        <v>1</v>
      </c>
      <c r="L699" t="s">
        <v>5030</v>
      </c>
      <c r="M699">
        <v>888888</v>
      </c>
      <c r="N699" t="s">
        <v>5068</v>
      </c>
      <c r="U699" t="s">
        <v>449</v>
      </c>
      <c r="V699" s="2">
        <v>1</v>
      </c>
      <c r="W699" t="s">
        <v>79</v>
      </c>
      <c r="X699" t="s">
        <v>421</v>
      </c>
      <c r="Y699" s="3" t="s">
        <v>81</v>
      </c>
      <c r="Z699" s="4">
        <v>1</v>
      </c>
      <c r="AA699" s="5">
        <v>105</v>
      </c>
      <c r="AB699" s="5" t="s">
        <v>421</v>
      </c>
      <c r="AC699" t="s">
        <v>5069</v>
      </c>
      <c r="AD699">
        <v>1993</v>
      </c>
      <c r="AE699">
        <v>7</v>
      </c>
      <c r="AF699">
        <v>20</v>
      </c>
      <c r="AG699" t="s">
        <v>5070</v>
      </c>
      <c r="AH699" t="s">
        <v>233</v>
      </c>
      <c r="AJ699" t="s">
        <v>5068</v>
      </c>
      <c r="AK699" t="s">
        <v>5071</v>
      </c>
      <c r="AL699">
        <v>273900</v>
      </c>
      <c r="AM699">
        <v>6582342</v>
      </c>
      <c r="AN699" s="5">
        <v>273000</v>
      </c>
      <c r="AO699" s="5">
        <v>6583000</v>
      </c>
      <c r="AP699">
        <v>71</v>
      </c>
      <c r="AR699" t="s">
        <v>248</v>
      </c>
      <c r="AT699" t="s">
        <v>5072</v>
      </c>
      <c r="AW699" s="9">
        <v>0</v>
      </c>
      <c r="BA699" t="s">
        <v>5073</v>
      </c>
      <c r="BD699" t="s">
        <v>248</v>
      </c>
      <c r="BE699">
        <v>1</v>
      </c>
      <c r="BF699" s="6">
        <v>34302</v>
      </c>
      <c r="BG699" s="7" t="s">
        <v>251</v>
      </c>
      <c r="BI699">
        <v>3</v>
      </c>
      <c r="BJ699">
        <v>7545</v>
      </c>
      <c r="BL699" t="s">
        <v>5074</v>
      </c>
      <c r="BN699" t="s">
        <v>5074</v>
      </c>
      <c r="BP699" t="s">
        <v>5075</v>
      </c>
      <c r="BQ699" t="s">
        <v>1861</v>
      </c>
      <c r="BX699">
        <v>427801</v>
      </c>
    </row>
    <row r="700" spans="1:76" x14ac:dyDescent="0.25">
      <c r="A700">
        <v>344573</v>
      </c>
      <c r="B700">
        <v>273992</v>
      </c>
      <c r="F700" t="s">
        <v>246</v>
      </c>
      <c r="G700" t="s">
        <v>94</v>
      </c>
      <c r="H700">
        <v>177017</v>
      </c>
      <c r="I700" s="1" t="str">
        <f>HYPERLINK(AT700,"Hb")</f>
        <v>Hb</v>
      </c>
      <c r="K700">
        <v>1</v>
      </c>
      <c r="L700" t="s">
        <v>5030</v>
      </c>
      <c r="M700">
        <v>888888</v>
      </c>
      <c r="N700" t="s">
        <v>5068</v>
      </c>
      <c r="U700" t="s">
        <v>5076</v>
      </c>
      <c r="V700" s="2">
        <v>1</v>
      </c>
      <c r="W700" t="s">
        <v>1411</v>
      </c>
      <c r="X700" t="s">
        <v>1299</v>
      </c>
      <c r="Y700" t="s">
        <v>996</v>
      </c>
      <c r="Z700" s="4">
        <v>2</v>
      </c>
      <c r="AA700" s="5">
        <v>301</v>
      </c>
      <c r="AB700" s="5" t="s">
        <v>1299</v>
      </c>
      <c r="AC700" t="s">
        <v>5077</v>
      </c>
      <c r="AD700">
        <v>1998</v>
      </c>
      <c r="AE700">
        <v>7</v>
      </c>
      <c r="AF700">
        <v>5</v>
      </c>
      <c r="AG700" t="s">
        <v>393</v>
      </c>
      <c r="AH700" t="s">
        <v>233</v>
      </c>
      <c r="AJ700" t="s">
        <v>5068</v>
      </c>
      <c r="AK700" t="s">
        <v>5071</v>
      </c>
      <c r="AL700">
        <v>258131</v>
      </c>
      <c r="AM700">
        <v>6650229</v>
      </c>
      <c r="AN700" s="5">
        <v>259000</v>
      </c>
      <c r="AO700" s="5">
        <v>6651000</v>
      </c>
      <c r="AP700">
        <v>707</v>
      </c>
      <c r="AR700" t="s">
        <v>248</v>
      </c>
      <c r="AT700" t="s">
        <v>5078</v>
      </c>
      <c r="AW700" s="9">
        <v>0</v>
      </c>
      <c r="BD700" t="s">
        <v>248</v>
      </c>
      <c r="BE700">
        <v>1</v>
      </c>
      <c r="BF700" s="6">
        <v>36288</v>
      </c>
      <c r="BG700" s="7" t="s">
        <v>251</v>
      </c>
      <c r="BI700">
        <v>3</v>
      </c>
      <c r="BJ700">
        <v>3358</v>
      </c>
      <c r="BL700" t="s">
        <v>5079</v>
      </c>
      <c r="BN700" t="s">
        <v>5079</v>
      </c>
      <c r="BP700" t="s">
        <v>5080</v>
      </c>
      <c r="BQ700" t="s">
        <v>254</v>
      </c>
      <c r="BX700">
        <v>344573</v>
      </c>
    </row>
    <row r="701" spans="1:76" x14ac:dyDescent="0.25">
      <c r="A701">
        <v>213523</v>
      </c>
      <c r="B701">
        <v>289027</v>
      </c>
      <c r="F701" t="s">
        <v>246</v>
      </c>
      <c r="G701" t="s">
        <v>94</v>
      </c>
      <c r="H701" t="s">
        <v>5081</v>
      </c>
      <c r="I701" s="1" t="str">
        <f>HYPERLINK(AT701,"Hb")</f>
        <v>Hb</v>
      </c>
      <c r="K701">
        <v>1</v>
      </c>
      <c r="L701" t="s">
        <v>5030</v>
      </c>
      <c r="M701">
        <v>888888</v>
      </c>
      <c r="N701" t="s">
        <v>5068</v>
      </c>
      <c r="U701" t="s">
        <v>2748</v>
      </c>
      <c r="V701" s="2">
        <v>1</v>
      </c>
      <c r="W701" t="s">
        <v>2073</v>
      </c>
      <c r="X701" t="s">
        <v>2341</v>
      </c>
      <c r="Y701" s="3" t="s">
        <v>2075</v>
      </c>
      <c r="Z701" s="4">
        <v>7</v>
      </c>
      <c r="AA701" s="5">
        <v>709</v>
      </c>
      <c r="AB701" s="5" t="s">
        <v>2341</v>
      </c>
      <c r="AC701" t="s">
        <v>5082</v>
      </c>
      <c r="AD701">
        <v>2001</v>
      </c>
      <c r="AE701">
        <v>8</v>
      </c>
      <c r="AG701" t="s">
        <v>2875</v>
      </c>
      <c r="AH701" t="s">
        <v>233</v>
      </c>
      <c r="AJ701" t="s">
        <v>5068</v>
      </c>
      <c r="AK701" t="s">
        <v>5071</v>
      </c>
      <c r="AL701">
        <v>216210</v>
      </c>
      <c r="AM701">
        <v>6555094</v>
      </c>
      <c r="AN701" s="5">
        <v>217000</v>
      </c>
      <c r="AO701" s="5">
        <v>6555000</v>
      </c>
      <c r="AP701">
        <v>71</v>
      </c>
      <c r="AR701" t="s">
        <v>248</v>
      </c>
      <c r="AT701" t="s">
        <v>5083</v>
      </c>
      <c r="AW701" s="9">
        <v>0</v>
      </c>
      <c r="BD701" t="s">
        <v>248</v>
      </c>
      <c r="BE701">
        <v>1</v>
      </c>
      <c r="BF701" s="6">
        <v>37205</v>
      </c>
      <c r="BG701" s="7" t="s">
        <v>251</v>
      </c>
      <c r="BI701">
        <v>3</v>
      </c>
      <c r="BJ701">
        <v>4608</v>
      </c>
      <c r="BL701" t="s">
        <v>5084</v>
      </c>
      <c r="BN701" t="s">
        <v>5084</v>
      </c>
      <c r="BP701" t="s">
        <v>5085</v>
      </c>
      <c r="BQ701" t="s">
        <v>254</v>
      </c>
      <c r="BX701">
        <v>213523</v>
      </c>
    </row>
    <row r="702" spans="1:76" x14ac:dyDescent="0.25">
      <c r="A702">
        <v>537798</v>
      </c>
      <c r="B702">
        <v>317027</v>
      </c>
      <c r="F702" t="s">
        <v>246</v>
      </c>
      <c r="G702" t="s">
        <v>94</v>
      </c>
      <c r="H702">
        <v>566443</v>
      </c>
      <c r="I702" s="1" t="str">
        <f>HYPERLINK(AT702,"Hb")</f>
        <v>Hb</v>
      </c>
      <c r="K702">
        <v>1</v>
      </c>
      <c r="L702" t="s">
        <v>5030</v>
      </c>
      <c r="M702">
        <v>888888</v>
      </c>
      <c r="N702" t="s">
        <v>5068</v>
      </c>
      <c r="W702" t="s">
        <v>4051</v>
      </c>
      <c r="X702" t="s">
        <v>4257</v>
      </c>
      <c r="Y702" t="s">
        <v>4053</v>
      </c>
      <c r="Z702" s="4">
        <v>9</v>
      </c>
      <c r="AA702">
        <v>906</v>
      </c>
      <c r="AB702" t="s">
        <v>4257</v>
      </c>
      <c r="AC702" t="s">
        <v>5086</v>
      </c>
      <c r="AD702">
        <v>1918</v>
      </c>
      <c r="AE702">
        <v>7</v>
      </c>
      <c r="AF702">
        <v>27</v>
      </c>
      <c r="AG702" t="s">
        <v>5087</v>
      </c>
      <c r="AH702" t="s">
        <v>233</v>
      </c>
      <c r="AJ702" t="s">
        <v>5068</v>
      </c>
      <c r="AK702" t="s">
        <v>5071</v>
      </c>
      <c r="AR702" t="s">
        <v>248</v>
      </c>
      <c r="AT702" t="s">
        <v>5088</v>
      </c>
      <c r="AW702" s="9">
        <v>0</v>
      </c>
      <c r="BD702" t="s">
        <v>248</v>
      </c>
      <c r="BE702">
        <v>1</v>
      </c>
      <c r="BF702" s="6">
        <v>40319</v>
      </c>
      <c r="BG702" s="7" t="s">
        <v>251</v>
      </c>
      <c r="BI702">
        <v>3</v>
      </c>
      <c r="BJ702">
        <v>6455</v>
      </c>
      <c r="BL702" t="s">
        <v>5089</v>
      </c>
      <c r="BN702" t="s">
        <v>5089</v>
      </c>
      <c r="BX702">
        <v>537798</v>
      </c>
    </row>
    <row r="703" spans="1:76" x14ac:dyDescent="0.25">
      <c r="A703">
        <v>432353</v>
      </c>
      <c r="B703">
        <v>278860</v>
      </c>
      <c r="F703" t="s">
        <v>246</v>
      </c>
      <c r="G703" t="s">
        <v>94</v>
      </c>
      <c r="H703" t="s">
        <v>5090</v>
      </c>
      <c r="I703" s="1" t="str">
        <f>HYPERLINK(AT703,"Hb")</f>
        <v>Hb</v>
      </c>
      <c r="K703">
        <v>1</v>
      </c>
      <c r="L703" t="s">
        <v>5030</v>
      </c>
      <c r="M703">
        <v>888888</v>
      </c>
      <c r="N703" t="s">
        <v>5091</v>
      </c>
      <c r="U703" t="s">
        <v>758</v>
      </c>
      <c r="V703" s="2">
        <v>1</v>
      </c>
      <c r="W703" t="s">
        <v>79</v>
      </c>
      <c r="X703" t="s">
        <v>542</v>
      </c>
      <c r="Y703" s="3" t="s">
        <v>81</v>
      </c>
      <c r="Z703" s="4">
        <v>1</v>
      </c>
      <c r="AA703" s="5">
        <v>106</v>
      </c>
      <c r="AB703" s="5" t="s">
        <v>542</v>
      </c>
      <c r="AC703" t="s">
        <v>5092</v>
      </c>
      <c r="AD703">
        <v>1932</v>
      </c>
      <c r="AE703">
        <v>8</v>
      </c>
      <c r="AF703">
        <v>27</v>
      </c>
      <c r="AG703" t="s">
        <v>760</v>
      </c>
      <c r="AH703" t="s">
        <v>233</v>
      </c>
      <c r="AJ703" t="s">
        <v>5091</v>
      </c>
      <c r="AK703" t="s">
        <v>5093</v>
      </c>
      <c r="AL703">
        <v>275724</v>
      </c>
      <c r="AM703">
        <v>6567714</v>
      </c>
      <c r="AN703" s="5">
        <v>275000</v>
      </c>
      <c r="AO703" s="5">
        <v>6567000</v>
      </c>
      <c r="AP703">
        <v>71</v>
      </c>
      <c r="AR703" t="s">
        <v>248</v>
      </c>
      <c r="AT703" t="s">
        <v>5094</v>
      </c>
      <c r="AW703" s="9">
        <v>0</v>
      </c>
      <c r="BD703" t="s">
        <v>248</v>
      </c>
      <c r="BE703">
        <v>1</v>
      </c>
      <c r="BF703" s="6">
        <v>36224</v>
      </c>
      <c r="BG703" s="7" t="s">
        <v>251</v>
      </c>
      <c r="BI703">
        <v>3</v>
      </c>
      <c r="BJ703">
        <v>3965</v>
      </c>
      <c r="BL703" t="s">
        <v>5095</v>
      </c>
      <c r="BN703" t="s">
        <v>5095</v>
      </c>
      <c r="BP703" t="s">
        <v>5096</v>
      </c>
      <c r="BQ703" t="s">
        <v>254</v>
      </c>
      <c r="BX703">
        <v>432353</v>
      </c>
    </row>
    <row r="704" spans="1:76" x14ac:dyDescent="0.25">
      <c r="A704">
        <v>214044</v>
      </c>
      <c r="B704">
        <v>304260</v>
      </c>
      <c r="F704" t="s">
        <v>246</v>
      </c>
      <c r="G704" t="s">
        <v>94</v>
      </c>
      <c r="H704">
        <v>40853</v>
      </c>
      <c r="I704" s="1" t="str">
        <f>HYPERLINK(AT704,"Hb")</f>
        <v>Hb</v>
      </c>
      <c r="K704">
        <v>1</v>
      </c>
      <c r="L704" t="s">
        <v>5030</v>
      </c>
      <c r="M704">
        <v>888888</v>
      </c>
      <c r="N704" t="s">
        <v>5091</v>
      </c>
      <c r="U704" t="s">
        <v>2748</v>
      </c>
      <c r="V704" s="2">
        <v>1</v>
      </c>
      <c r="W704" t="s">
        <v>2073</v>
      </c>
      <c r="X704" t="s">
        <v>2341</v>
      </c>
      <c r="Y704" s="3" t="s">
        <v>2075</v>
      </c>
      <c r="Z704" s="4">
        <v>7</v>
      </c>
      <c r="AA704" s="5">
        <v>709</v>
      </c>
      <c r="AB704" s="5" t="s">
        <v>2341</v>
      </c>
      <c r="AC704" t="s">
        <v>5097</v>
      </c>
      <c r="AD704">
        <v>1970</v>
      </c>
      <c r="AE704">
        <v>10</v>
      </c>
      <c r="AF704">
        <v>1</v>
      </c>
      <c r="AG704" t="s">
        <v>337</v>
      </c>
      <c r="AH704" t="s">
        <v>233</v>
      </c>
      <c r="AJ704" t="s">
        <v>5091</v>
      </c>
      <c r="AK704" t="s">
        <v>5093</v>
      </c>
      <c r="AL704">
        <v>216369</v>
      </c>
      <c r="AM704">
        <v>6555530</v>
      </c>
      <c r="AN704" s="5">
        <v>217000</v>
      </c>
      <c r="AO704" s="5">
        <v>6555000</v>
      </c>
      <c r="AP704">
        <v>707</v>
      </c>
      <c r="AR704" t="s">
        <v>248</v>
      </c>
      <c r="AT704" t="s">
        <v>5098</v>
      </c>
      <c r="AW704" s="9">
        <v>0</v>
      </c>
      <c r="BA704" t="s">
        <v>5099</v>
      </c>
      <c r="BD704" t="s">
        <v>248</v>
      </c>
      <c r="BE704">
        <v>1</v>
      </c>
      <c r="BF704" s="6">
        <v>36140</v>
      </c>
      <c r="BG704" s="7" t="s">
        <v>251</v>
      </c>
      <c r="BI704">
        <v>3</v>
      </c>
      <c r="BJ704">
        <v>5798</v>
      </c>
      <c r="BL704" t="s">
        <v>5100</v>
      </c>
      <c r="BN704" t="s">
        <v>5100</v>
      </c>
      <c r="BP704" t="s">
        <v>5101</v>
      </c>
      <c r="BQ704" t="s">
        <v>1861</v>
      </c>
      <c r="BX704">
        <v>214044</v>
      </c>
    </row>
    <row r="705" spans="1:76" x14ac:dyDescent="0.25">
      <c r="A705">
        <v>214045</v>
      </c>
      <c r="B705">
        <v>317028</v>
      </c>
      <c r="F705" t="s">
        <v>246</v>
      </c>
      <c r="G705" t="s">
        <v>94</v>
      </c>
      <c r="H705">
        <v>566444</v>
      </c>
      <c r="I705" s="1" t="str">
        <f>HYPERLINK(AT705,"Hb")</f>
        <v>Hb</v>
      </c>
      <c r="K705">
        <v>1</v>
      </c>
      <c r="L705" t="s">
        <v>5030</v>
      </c>
      <c r="M705">
        <v>888888</v>
      </c>
      <c r="N705" t="s">
        <v>5091</v>
      </c>
      <c r="U705" t="s">
        <v>2748</v>
      </c>
      <c r="V705" s="2">
        <v>1</v>
      </c>
      <c r="W705" t="s">
        <v>2073</v>
      </c>
      <c r="X705" t="s">
        <v>2341</v>
      </c>
      <c r="Y705" s="3" t="s">
        <v>2075</v>
      </c>
      <c r="Z705" s="4">
        <v>7</v>
      </c>
      <c r="AA705" s="5">
        <v>709</v>
      </c>
      <c r="AB705" s="5" t="s">
        <v>2341</v>
      </c>
      <c r="AC705" t="s">
        <v>5102</v>
      </c>
      <c r="AD705">
        <v>1979</v>
      </c>
      <c r="AE705">
        <v>9</v>
      </c>
      <c r="AF705">
        <v>26</v>
      </c>
      <c r="AG705" t="s">
        <v>337</v>
      </c>
      <c r="AH705" t="s">
        <v>233</v>
      </c>
      <c r="AJ705" t="s">
        <v>5091</v>
      </c>
      <c r="AK705" t="s">
        <v>5093</v>
      </c>
      <c r="AL705">
        <v>216369</v>
      </c>
      <c r="AM705">
        <v>6555530</v>
      </c>
      <c r="AN705" s="5">
        <v>217000</v>
      </c>
      <c r="AO705" s="5">
        <v>6555000</v>
      </c>
      <c r="AP705">
        <v>707</v>
      </c>
      <c r="AR705" t="s">
        <v>248</v>
      </c>
      <c r="AT705" t="s">
        <v>5103</v>
      </c>
      <c r="AW705" s="9">
        <v>0</v>
      </c>
      <c r="BD705" t="s">
        <v>248</v>
      </c>
      <c r="BE705">
        <v>1</v>
      </c>
      <c r="BF705" s="6">
        <v>40319</v>
      </c>
      <c r="BG705" s="7" t="s">
        <v>251</v>
      </c>
      <c r="BI705">
        <v>3</v>
      </c>
      <c r="BJ705">
        <v>6456</v>
      </c>
      <c r="BL705" t="s">
        <v>5104</v>
      </c>
      <c r="BN705" t="s">
        <v>5104</v>
      </c>
      <c r="BP705" t="s">
        <v>5101</v>
      </c>
      <c r="BQ705" t="s">
        <v>1861</v>
      </c>
      <c r="BX705">
        <v>214045</v>
      </c>
    </row>
    <row r="706" spans="1:76" x14ac:dyDescent="0.25">
      <c r="A706">
        <v>214042</v>
      </c>
      <c r="B706">
        <v>303577</v>
      </c>
      <c r="F706" t="s">
        <v>246</v>
      </c>
      <c r="G706" t="s">
        <v>94</v>
      </c>
      <c r="H706">
        <v>40145</v>
      </c>
      <c r="I706" s="1" t="str">
        <f>HYPERLINK(AT706,"Hb")</f>
        <v>Hb</v>
      </c>
      <c r="K706">
        <v>1</v>
      </c>
      <c r="L706" t="s">
        <v>5030</v>
      </c>
      <c r="M706">
        <v>888888</v>
      </c>
      <c r="N706" t="s">
        <v>5091</v>
      </c>
      <c r="U706" t="s">
        <v>2748</v>
      </c>
      <c r="V706" s="2">
        <v>1</v>
      </c>
      <c r="W706" t="s">
        <v>2073</v>
      </c>
      <c r="X706" t="s">
        <v>2341</v>
      </c>
      <c r="Y706" s="3" t="s">
        <v>2075</v>
      </c>
      <c r="Z706" s="4">
        <v>7</v>
      </c>
      <c r="AA706" s="5">
        <v>709</v>
      </c>
      <c r="AB706" s="5" t="s">
        <v>2341</v>
      </c>
      <c r="AC706" t="s">
        <v>5105</v>
      </c>
      <c r="AD706">
        <v>1989</v>
      </c>
      <c r="AE706">
        <v>8</v>
      </c>
      <c r="AF706">
        <v>23</v>
      </c>
      <c r="AG706" t="s">
        <v>337</v>
      </c>
      <c r="AH706" t="s">
        <v>233</v>
      </c>
      <c r="AJ706" t="s">
        <v>5091</v>
      </c>
      <c r="AK706" t="s">
        <v>5093</v>
      </c>
      <c r="AL706">
        <v>216369</v>
      </c>
      <c r="AM706">
        <v>6555530</v>
      </c>
      <c r="AN706" s="5">
        <v>217000</v>
      </c>
      <c r="AO706" s="5">
        <v>6555000</v>
      </c>
      <c r="AP706">
        <v>707</v>
      </c>
      <c r="AR706" t="s">
        <v>248</v>
      </c>
      <c r="AT706" t="s">
        <v>5106</v>
      </c>
      <c r="AW706" s="9">
        <v>0</v>
      </c>
      <c r="BA706" t="s">
        <v>5107</v>
      </c>
      <c r="BD706" t="s">
        <v>248</v>
      </c>
      <c r="BE706">
        <v>1</v>
      </c>
      <c r="BF706" s="6">
        <v>36140</v>
      </c>
      <c r="BG706" s="7" t="s">
        <v>251</v>
      </c>
      <c r="BI706">
        <v>3</v>
      </c>
      <c r="BJ706">
        <v>5765</v>
      </c>
      <c r="BL706" t="s">
        <v>5108</v>
      </c>
      <c r="BN706" t="s">
        <v>5108</v>
      </c>
      <c r="BP706" t="s">
        <v>5101</v>
      </c>
      <c r="BQ706" t="s">
        <v>1861</v>
      </c>
      <c r="BX706">
        <v>214042</v>
      </c>
    </row>
    <row r="707" spans="1:76" x14ac:dyDescent="0.25">
      <c r="A707">
        <v>214043</v>
      </c>
      <c r="B707">
        <v>303580</v>
      </c>
      <c r="F707" t="s">
        <v>246</v>
      </c>
      <c r="G707" t="s">
        <v>94</v>
      </c>
      <c r="H707" t="s">
        <v>5109</v>
      </c>
      <c r="I707" s="1" t="str">
        <f>HYPERLINK(AT707,"Hb")</f>
        <v>Hb</v>
      </c>
      <c r="K707">
        <v>1</v>
      </c>
      <c r="L707" t="s">
        <v>5030</v>
      </c>
      <c r="M707">
        <v>888888</v>
      </c>
      <c r="N707" t="s">
        <v>5091</v>
      </c>
      <c r="U707" t="s">
        <v>2748</v>
      </c>
      <c r="V707" s="2">
        <v>1</v>
      </c>
      <c r="W707" t="s">
        <v>2073</v>
      </c>
      <c r="X707" t="s">
        <v>2341</v>
      </c>
      <c r="Y707" s="3" t="s">
        <v>2075</v>
      </c>
      <c r="Z707" s="4">
        <v>7</v>
      </c>
      <c r="AA707" s="5">
        <v>709</v>
      </c>
      <c r="AB707" s="5" t="s">
        <v>2341</v>
      </c>
      <c r="AC707" t="s">
        <v>5110</v>
      </c>
      <c r="AD707">
        <v>1989</v>
      </c>
      <c r="AE707">
        <v>8</v>
      </c>
      <c r="AF707">
        <v>23</v>
      </c>
      <c r="AG707" t="s">
        <v>337</v>
      </c>
      <c r="AH707" t="s">
        <v>233</v>
      </c>
      <c r="AJ707" t="s">
        <v>5091</v>
      </c>
      <c r="AK707" t="s">
        <v>5093</v>
      </c>
      <c r="AL707">
        <v>216369</v>
      </c>
      <c r="AM707">
        <v>6555530</v>
      </c>
      <c r="AN707" s="5">
        <v>217000</v>
      </c>
      <c r="AO707" s="5">
        <v>6555000</v>
      </c>
      <c r="AP707">
        <v>707</v>
      </c>
      <c r="AR707" t="s">
        <v>248</v>
      </c>
      <c r="AT707" t="s">
        <v>5111</v>
      </c>
      <c r="AW707" s="9">
        <v>0</v>
      </c>
      <c r="BA707" t="s">
        <v>5112</v>
      </c>
      <c r="BD707" t="s">
        <v>248</v>
      </c>
      <c r="BE707">
        <v>1</v>
      </c>
      <c r="BF707" s="6">
        <v>36140</v>
      </c>
      <c r="BG707" s="7" t="s">
        <v>251</v>
      </c>
      <c r="BI707">
        <v>3</v>
      </c>
      <c r="BJ707">
        <v>5766</v>
      </c>
      <c r="BL707" t="s">
        <v>5113</v>
      </c>
      <c r="BN707" t="s">
        <v>5113</v>
      </c>
      <c r="BP707" t="s">
        <v>5101</v>
      </c>
      <c r="BQ707" t="s">
        <v>1861</v>
      </c>
      <c r="BX707">
        <v>214043</v>
      </c>
    </row>
    <row r="708" spans="1:76" x14ac:dyDescent="0.25">
      <c r="A708">
        <v>214046</v>
      </c>
      <c r="B708">
        <v>322592</v>
      </c>
      <c r="F708" t="s">
        <v>246</v>
      </c>
      <c r="G708" t="s">
        <v>94</v>
      </c>
      <c r="H708" t="s">
        <v>5114</v>
      </c>
      <c r="I708" s="1" t="str">
        <f>HYPERLINK(AT708,"Hb")</f>
        <v>Hb</v>
      </c>
      <c r="K708">
        <v>1</v>
      </c>
      <c r="L708" t="s">
        <v>5030</v>
      </c>
      <c r="M708">
        <v>888888</v>
      </c>
      <c r="N708" t="s">
        <v>5091</v>
      </c>
      <c r="U708" t="s">
        <v>2748</v>
      </c>
      <c r="V708" s="2">
        <v>1</v>
      </c>
      <c r="W708" t="s">
        <v>2073</v>
      </c>
      <c r="X708" t="s">
        <v>2341</v>
      </c>
      <c r="Y708" s="3" t="s">
        <v>2075</v>
      </c>
      <c r="Z708" s="4">
        <v>7</v>
      </c>
      <c r="AA708" s="5">
        <v>709</v>
      </c>
      <c r="AB708" s="5" t="s">
        <v>2341</v>
      </c>
      <c r="AC708" t="s">
        <v>5115</v>
      </c>
      <c r="AD708">
        <v>1992</v>
      </c>
      <c r="AE708">
        <v>9</v>
      </c>
      <c r="AF708">
        <v>4</v>
      </c>
      <c r="AG708" t="s">
        <v>337</v>
      </c>
      <c r="AH708" t="s">
        <v>233</v>
      </c>
      <c r="AJ708" t="s">
        <v>5091</v>
      </c>
      <c r="AK708" t="s">
        <v>5093</v>
      </c>
      <c r="AL708">
        <v>216369</v>
      </c>
      <c r="AM708">
        <v>6555530</v>
      </c>
      <c r="AN708" s="5">
        <v>217000</v>
      </c>
      <c r="AO708" s="5">
        <v>6555000</v>
      </c>
      <c r="AP708">
        <v>707</v>
      </c>
      <c r="AR708" t="s">
        <v>248</v>
      </c>
      <c r="AT708" t="s">
        <v>5116</v>
      </c>
      <c r="AW708" s="9">
        <v>0</v>
      </c>
      <c r="BA708" t="s">
        <v>5117</v>
      </c>
      <c r="BD708" t="s">
        <v>248</v>
      </c>
      <c r="BE708">
        <v>1</v>
      </c>
      <c r="BF708" s="6">
        <v>36140</v>
      </c>
      <c r="BG708" s="7" t="s">
        <v>251</v>
      </c>
      <c r="BI708">
        <v>3</v>
      </c>
      <c r="BJ708">
        <v>6935</v>
      </c>
      <c r="BL708" t="s">
        <v>5118</v>
      </c>
      <c r="BN708" t="s">
        <v>5118</v>
      </c>
      <c r="BP708" t="s">
        <v>5101</v>
      </c>
      <c r="BQ708" t="s">
        <v>1861</v>
      </c>
      <c r="BX708">
        <v>214046</v>
      </c>
    </row>
    <row r="709" spans="1:76" x14ac:dyDescent="0.25">
      <c r="A709">
        <v>538081</v>
      </c>
      <c r="B709">
        <v>317029</v>
      </c>
      <c r="F709" t="s">
        <v>246</v>
      </c>
      <c r="G709" t="s">
        <v>94</v>
      </c>
      <c r="H709">
        <v>566445</v>
      </c>
      <c r="I709" s="1" t="str">
        <f>HYPERLINK(AT709,"Hb")</f>
        <v>Hb</v>
      </c>
      <c r="K709">
        <v>1</v>
      </c>
      <c r="L709" t="s">
        <v>5030</v>
      </c>
      <c r="M709">
        <v>888888</v>
      </c>
      <c r="N709" t="s">
        <v>5091</v>
      </c>
      <c r="W709" t="s">
        <v>2073</v>
      </c>
      <c r="X709" t="s">
        <v>2341</v>
      </c>
      <c r="Y709" t="s">
        <v>2075</v>
      </c>
      <c r="Z709" s="4">
        <v>7</v>
      </c>
      <c r="AA709" s="5">
        <v>709</v>
      </c>
      <c r="AB709" t="s">
        <v>2341</v>
      </c>
      <c r="AC709" t="s">
        <v>5119</v>
      </c>
      <c r="AD709">
        <v>1965</v>
      </c>
      <c r="AE709">
        <v>10</v>
      </c>
      <c r="AF709">
        <v>1</v>
      </c>
      <c r="AG709" t="s">
        <v>337</v>
      </c>
      <c r="AH709" t="s">
        <v>233</v>
      </c>
      <c r="AJ709" t="s">
        <v>5091</v>
      </c>
      <c r="AK709" t="s">
        <v>5093</v>
      </c>
      <c r="AR709" t="s">
        <v>248</v>
      </c>
      <c r="AT709" t="s">
        <v>5120</v>
      </c>
      <c r="AW709" s="9">
        <v>0</v>
      </c>
      <c r="BD709" t="s">
        <v>248</v>
      </c>
      <c r="BE709">
        <v>1</v>
      </c>
      <c r="BF709" s="6">
        <v>40319</v>
      </c>
      <c r="BG709" s="7" t="s">
        <v>251</v>
      </c>
      <c r="BI709">
        <v>3</v>
      </c>
      <c r="BJ709">
        <v>6457</v>
      </c>
      <c r="BL709" t="s">
        <v>5121</v>
      </c>
      <c r="BN709" t="s">
        <v>5121</v>
      </c>
      <c r="BX709">
        <v>538081</v>
      </c>
    </row>
    <row r="710" spans="1:76" x14ac:dyDescent="0.25">
      <c r="A710">
        <v>198750</v>
      </c>
      <c r="B710">
        <v>333108</v>
      </c>
      <c r="F710" t="s">
        <v>246</v>
      </c>
      <c r="G710" t="s">
        <v>94</v>
      </c>
      <c r="H710" t="s">
        <v>5122</v>
      </c>
      <c r="I710" s="1" t="str">
        <f>HYPERLINK(AT710,"Hb")</f>
        <v>Hb</v>
      </c>
      <c r="K710">
        <v>1</v>
      </c>
      <c r="L710" t="s">
        <v>5030</v>
      </c>
      <c r="M710">
        <v>888888</v>
      </c>
      <c r="N710" t="s">
        <v>5091</v>
      </c>
      <c r="U710" t="s">
        <v>3463</v>
      </c>
      <c r="V710" s="2">
        <v>1</v>
      </c>
      <c r="W710" t="s">
        <v>2073</v>
      </c>
      <c r="X710" t="s">
        <v>3439</v>
      </c>
      <c r="Y710" s="3" t="s">
        <v>3440</v>
      </c>
      <c r="Z710" s="4">
        <v>8</v>
      </c>
      <c r="AA710" s="5">
        <v>805</v>
      </c>
      <c r="AB710" s="5" t="s">
        <v>3439</v>
      </c>
      <c r="AC710" t="s">
        <v>5123</v>
      </c>
      <c r="AD710">
        <v>1994</v>
      </c>
      <c r="AE710">
        <v>8</v>
      </c>
      <c r="AF710">
        <v>31</v>
      </c>
      <c r="AG710" t="s">
        <v>5124</v>
      </c>
      <c r="AH710" t="s">
        <v>233</v>
      </c>
      <c r="AJ710" t="s">
        <v>5091</v>
      </c>
      <c r="AK710" t="s">
        <v>5093</v>
      </c>
      <c r="AL710">
        <v>195905</v>
      </c>
      <c r="AM710">
        <v>6560642</v>
      </c>
      <c r="AN710" s="5">
        <v>195000</v>
      </c>
      <c r="AO710" s="5">
        <v>6561000</v>
      </c>
      <c r="AP710">
        <v>71</v>
      </c>
      <c r="AR710" t="s">
        <v>248</v>
      </c>
      <c r="AT710" t="s">
        <v>5125</v>
      </c>
      <c r="AW710" s="9">
        <v>0</v>
      </c>
      <c r="BA710" t="s">
        <v>5126</v>
      </c>
      <c r="BD710" t="s">
        <v>248</v>
      </c>
      <c r="BE710">
        <v>1</v>
      </c>
      <c r="BF710" s="6">
        <v>34616</v>
      </c>
      <c r="BG710" s="7" t="s">
        <v>251</v>
      </c>
      <c r="BI710">
        <v>3</v>
      </c>
      <c r="BJ710">
        <v>7903</v>
      </c>
      <c r="BL710" t="s">
        <v>5127</v>
      </c>
      <c r="BN710" t="s">
        <v>5127</v>
      </c>
      <c r="BP710" t="s">
        <v>5128</v>
      </c>
      <c r="BQ710" t="s">
        <v>254</v>
      </c>
      <c r="BX710">
        <v>198750</v>
      </c>
    </row>
    <row r="711" spans="1:76" x14ac:dyDescent="0.25">
      <c r="A711">
        <v>537850</v>
      </c>
      <c r="B711">
        <v>317030</v>
      </c>
      <c r="F711" t="s">
        <v>246</v>
      </c>
      <c r="G711" t="s">
        <v>94</v>
      </c>
      <c r="H711">
        <v>566446</v>
      </c>
      <c r="I711" s="1" t="str">
        <f>HYPERLINK(AT711,"Hb")</f>
        <v>Hb</v>
      </c>
      <c r="K711">
        <v>1</v>
      </c>
      <c r="L711" t="s">
        <v>5030</v>
      </c>
      <c r="M711">
        <v>888888</v>
      </c>
      <c r="N711" t="s">
        <v>5091</v>
      </c>
      <c r="W711" t="s">
        <v>4051</v>
      </c>
      <c r="X711" t="s">
        <v>4052</v>
      </c>
      <c r="Y711" t="s">
        <v>4053</v>
      </c>
      <c r="Z711" s="4">
        <v>9</v>
      </c>
      <c r="AA711" s="5">
        <v>901</v>
      </c>
      <c r="AB711" t="s">
        <v>4052</v>
      </c>
      <c r="AC711" t="s">
        <v>5129</v>
      </c>
      <c r="AD711">
        <v>1965</v>
      </c>
      <c r="AE711">
        <v>9</v>
      </c>
      <c r="AF711">
        <v>29</v>
      </c>
      <c r="AG711" t="s">
        <v>337</v>
      </c>
      <c r="AH711" t="s">
        <v>233</v>
      </c>
      <c r="AJ711" t="s">
        <v>5091</v>
      </c>
      <c r="AK711" t="s">
        <v>5093</v>
      </c>
      <c r="AR711" t="s">
        <v>248</v>
      </c>
      <c r="AT711" t="s">
        <v>5130</v>
      </c>
      <c r="AW711" s="9">
        <v>0</v>
      </c>
      <c r="BD711" t="s">
        <v>248</v>
      </c>
      <c r="BE711">
        <v>1</v>
      </c>
      <c r="BF711" s="6">
        <v>40319</v>
      </c>
      <c r="BG711" s="7" t="s">
        <v>251</v>
      </c>
      <c r="BI711">
        <v>3</v>
      </c>
      <c r="BJ711">
        <v>6458</v>
      </c>
      <c r="BL711" t="s">
        <v>5131</v>
      </c>
      <c r="BN711" t="s">
        <v>5131</v>
      </c>
      <c r="BX711">
        <v>537850</v>
      </c>
    </row>
    <row r="712" spans="1:76" x14ac:dyDescent="0.25">
      <c r="A712">
        <v>175108</v>
      </c>
      <c r="B712">
        <v>190729</v>
      </c>
      <c r="F712" t="s">
        <v>246</v>
      </c>
      <c r="G712" t="s">
        <v>4067</v>
      </c>
      <c r="H712">
        <v>30449</v>
      </c>
      <c r="I712" t="s">
        <v>400</v>
      </c>
      <c r="K712">
        <v>1</v>
      </c>
      <c r="L712" t="s">
        <v>5030</v>
      </c>
      <c r="M712">
        <v>888888</v>
      </c>
      <c r="N712" t="s">
        <v>5091</v>
      </c>
      <c r="U712" t="s">
        <v>5132</v>
      </c>
      <c r="V712" s="2">
        <v>1</v>
      </c>
      <c r="W712" t="s">
        <v>4051</v>
      </c>
      <c r="X712" t="s">
        <v>4283</v>
      </c>
      <c r="Y712" t="s">
        <v>4053</v>
      </c>
      <c r="Z712" s="4">
        <v>9</v>
      </c>
      <c r="AA712" s="5">
        <v>911</v>
      </c>
      <c r="AB712" s="5" t="s">
        <v>4283</v>
      </c>
      <c r="AC712" t="s">
        <v>5133</v>
      </c>
      <c r="AD712">
        <v>1986</v>
      </c>
      <c r="AE712">
        <v>6</v>
      </c>
      <c r="AF712">
        <v>30</v>
      </c>
      <c r="AG712" t="s">
        <v>5134</v>
      </c>
      <c r="AH712" t="s">
        <v>233</v>
      </c>
      <c r="AJ712" t="s">
        <v>5091</v>
      </c>
      <c r="AK712" t="s">
        <v>5093</v>
      </c>
      <c r="AL712">
        <v>158115</v>
      </c>
      <c r="AM712">
        <v>6533179</v>
      </c>
      <c r="AN712" s="5">
        <v>159000</v>
      </c>
      <c r="AO712" s="5">
        <v>6533000</v>
      </c>
      <c r="AP712">
        <v>71</v>
      </c>
      <c r="AR712" t="s">
        <v>248</v>
      </c>
      <c r="AW712" s="9">
        <v>0</v>
      </c>
      <c r="BD712" t="s">
        <v>248</v>
      </c>
      <c r="BF712" s="6">
        <v>41689</v>
      </c>
      <c r="BG712" s="7" t="s">
        <v>251</v>
      </c>
      <c r="BI712">
        <v>5</v>
      </c>
      <c r="BJ712">
        <v>1072</v>
      </c>
      <c r="BL712" t="s">
        <v>5135</v>
      </c>
      <c r="BN712" t="s">
        <v>5135</v>
      </c>
      <c r="BP712" t="s">
        <v>5136</v>
      </c>
      <c r="BQ712" t="s">
        <v>1861</v>
      </c>
      <c r="BX712">
        <v>175108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2023-01-17T14:13:12Z</dcterms:created>
  <dcterms:modified xsi:type="dcterms:W3CDTF">2023-01-17T14:13:59Z</dcterms:modified>
</cp:coreProperties>
</file>