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" documentId="8_{94BB2E94-2E35-45E5-BDDD-DE2C2516D25B}" xr6:coauthVersionLast="47" xr6:coauthVersionMax="47" xr10:uidLastSave="{216EBC17-43E1-4FE5-80CA-B02B798CE846}"/>
  <bookViews>
    <workbookView xWindow="-120" yWindow="-120" windowWidth="28110" windowHeight="16440" activeTab="1" xr2:uid="{EF68D6AF-57F8-49AA-ADEC-97647B8AD1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9" i="2" l="1"/>
  <c r="I188" i="2"/>
  <c r="I185" i="2"/>
  <c r="I178" i="2"/>
  <c r="I177" i="2"/>
  <c r="I176" i="2"/>
  <c r="I173" i="2"/>
  <c r="I172" i="2"/>
  <c r="I168" i="2"/>
  <c r="I164" i="2"/>
  <c r="I163" i="2"/>
  <c r="I162" i="2"/>
  <c r="I160" i="2"/>
  <c r="I159" i="2"/>
  <c r="I158" i="2"/>
  <c r="I157" i="2"/>
  <c r="I155" i="2"/>
  <c r="I154" i="2"/>
  <c r="I151" i="2"/>
  <c r="I150" i="2"/>
  <c r="I148" i="2"/>
  <c r="I145" i="2"/>
  <c r="I143" i="2"/>
  <c r="I142" i="2"/>
  <c r="I140" i="2"/>
  <c r="I139" i="2"/>
  <c r="I138" i="2"/>
  <c r="I135" i="2"/>
  <c r="I133" i="2"/>
  <c r="I132" i="2"/>
  <c r="I131" i="2"/>
  <c r="I130" i="2"/>
  <c r="I126" i="2"/>
  <c r="I125" i="2"/>
  <c r="I123" i="2"/>
  <c r="I122" i="2"/>
  <c r="I116" i="2"/>
  <c r="I113" i="2"/>
  <c r="I112" i="2"/>
  <c r="I111" i="2"/>
  <c r="I110" i="2"/>
  <c r="I109" i="2"/>
  <c r="I108" i="2"/>
  <c r="I107" i="2"/>
  <c r="I105" i="2"/>
  <c r="I104" i="2"/>
  <c r="I103" i="2"/>
  <c r="I102" i="2"/>
  <c r="I101" i="2"/>
  <c r="I100" i="2"/>
  <c r="I99" i="2"/>
  <c r="I97" i="2"/>
  <c r="I96" i="2"/>
  <c r="I95" i="2"/>
  <c r="I94" i="2"/>
  <c r="I93" i="2"/>
  <c r="I92" i="2"/>
  <c r="I91" i="2"/>
  <c r="I90" i="2"/>
  <c r="I89" i="2"/>
  <c r="I87" i="2"/>
  <c r="I86" i="2"/>
  <c r="I85" i="2"/>
  <c r="I83" i="2"/>
  <c r="I81" i="2"/>
  <c r="I80" i="2"/>
  <c r="I78" i="2"/>
  <c r="I77" i="2"/>
  <c r="I76" i="2"/>
  <c r="I75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3" i="2"/>
  <c r="I51" i="2"/>
  <c r="I50" i="2"/>
  <c r="I48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27" i="2"/>
  <c r="I26" i="2"/>
  <c r="I18" i="2"/>
  <c r="I15" i="2"/>
  <c r="I14" i="2"/>
  <c r="I11" i="2"/>
  <c r="I9" i="2"/>
  <c r="I8" i="2"/>
  <c r="I7" i="2"/>
  <c r="I5" i="2"/>
  <c r="I3" i="2"/>
  <c r="I2" i="2"/>
  <c r="I189" i="1"/>
  <c r="I188" i="1"/>
  <c r="I185" i="1"/>
  <c r="I178" i="1"/>
  <c r="I177" i="1"/>
  <c r="I176" i="1"/>
  <c r="I173" i="1"/>
  <c r="I172" i="1"/>
  <c r="I168" i="1"/>
  <c r="I164" i="1"/>
  <c r="I163" i="1"/>
  <c r="I162" i="1"/>
  <c r="I160" i="1"/>
  <c r="I159" i="1"/>
  <c r="I158" i="1"/>
  <c r="I157" i="1"/>
  <c r="I155" i="1"/>
  <c r="I154" i="1"/>
  <c r="I151" i="1"/>
  <c r="I150" i="1"/>
  <c r="I148" i="1"/>
  <c r="I145" i="1"/>
  <c r="I143" i="1"/>
  <c r="I142" i="1"/>
  <c r="I140" i="1"/>
  <c r="I139" i="1"/>
  <c r="I138" i="1"/>
  <c r="I135" i="1"/>
  <c r="I133" i="1"/>
  <c r="I132" i="1"/>
  <c r="I131" i="1"/>
  <c r="I130" i="1"/>
  <c r="I126" i="1"/>
  <c r="I125" i="1"/>
  <c r="I123" i="1"/>
  <c r="I122" i="1"/>
  <c r="I116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7" i="1"/>
  <c r="I96" i="1"/>
  <c r="I95" i="1"/>
  <c r="I94" i="1"/>
  <c r="I93" i="1"/>
  <c r="I92" i="1"/>
  <c r="I91" i="1"/>
  <c r="I90" i="1"/>
  <c r="I89" i="1"/>
  <c r="I87" i="1"/>
  <c r="I86" i="1"/>
  <c r="I85" i="1"/>
  <c r="I83" i="1"/>
  <c r="I81" i="1"/>
  <c r="I80" i="1"/>
  <c r="I78" i="1"/>
  <c r="I77" i="1"/>
  <c r="I76" i="1"/>
  <c r="I75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3" i="1"/>
  <c r="I51" i="1"/>
  <c r="I50" i="1"/>
  <c r="I48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7" i="1"/>
  <c r="I26" i="1"/>
  <c r="I18" i="1"/>
  <c r="I15" i="1"/>
  <c r="I14" i="1"/>
  <c r="I11" i="1"/>
  <c r="I9" i="1"/>
  <c r="I8" i="1"/>
  <c r="I7" i="1"/>
  <c r="I5" i="1"/>
  <c r="I3" i="1"/>
  <c r="I2" i="1"/>
</calcChain>
</file>

<file path=xl/sharedStrings.xml><?xml version="1.0" encoding="utf-8"?>
<sst xmlns="http://schemas.openxmlformats.org/spreadsheetml/2006/main" count="10014" uniqueCount="1605">
  <si>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</si>
  <si>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</si>
  <si>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</si>
  <si>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</si>
  <si>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</si>
  <si>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</si>
  <si>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</si>
  <si>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</si>
  <si>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</si>
  <si>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</si>
  <si>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</si>
  <si>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</si>
  <si>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</si>
  <si>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</si>
  <si>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</si>
  <si>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</si>
  <si>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</si>
  <si>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</si>
  <si>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</si>
  <si>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</si>
  <si>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</si>
  <si>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</si>
  <si>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</si>
  <si>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</si>
  <si>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</si>
  <si>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</si>
  <si>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</si>
  <si>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</si>
  <si>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</si>
  <si>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</si>
  <si>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</si>
  <si>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</si>
  <si>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</si>
  <si>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</si>
  <si>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</si>
  <si>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</si>
  <si>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</si>
  <si>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</si>
  <si>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</si>
  <si>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</si>
  <si>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</si>
  <si>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</si>
  <si>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</si>
  <si>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</si>
  <si>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</si>
  <si>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</si>
  <si>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</si>
  <si>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</si>
  <si>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</si>
  <si>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</si>
  <si>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</si>
  <si>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</si>
  <si>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</si>
  <si>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</si>
  <si>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</si>
  <si>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</si>
  <si>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</si>
  <si>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</si>
  <si>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</si>
  <si>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</si>
  <si>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</si>
  <si>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</si>
  <si>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</si>
  <si>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</si>
  <si>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</si>
  <si>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</si>
  <si>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</si>
  <si>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</si>
  <si>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</si>
  <si>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</si>
  <si>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</si>
  <si>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</si>
  <si>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</si>
  <si>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A</t>
  </si>
  <si>
    <t>O</t>
  </si>
  <si>
    <t>220020</t>
  </si>
  <si>
    <t>4A</t>
  </si>
  <si>
    <t>Oenothera lamarckiana</t>
  </si>
  <si>
    <t>253_6623</t>
  </si>
  <si>
    <t>Viken</t>
  </si>
  <si>
    <t>Frogn</t>
  </si>
  <si>
    <t>OA</t>
  </si>
  <si>
    <t>Drøbak, ved brygga, forv.</t>
  </si>
  <si>
    <t>Kr. Andreassen</t>
  </si>
  <si>
    <t>Ser.</t>
  </si>
  <si>
    <t>GS</t>
  </si>
  <si>
    <t>https://www.unimus.no/felles/bilder/web_hent_bilde.php?id=13419423&amp;type=jpeg</t>
  </si>
  <si>
    <t>NotApplicable</t>
  </si>
  <si>
    <t>Ikke reproduserende (NR)</t>
  </si>
  <si>
    <t>POINT (253650 6623009)</t>
  </si>
  <si>
    <t>urn:catalog:O:V:220020</t>
  </si>
  <si>
    <t>Naturhistorisk Museum - UiO</t>
  </si>
  <si>
    <t>v</t>
  </si>
  <si>
    <t>ArtKart</t>
  </si>
  <si>
    <t>8_220020</t>
  </si>
  <si>
    <t>O_220020</t>
  </si>
  <si>
    <t>385745</t>
  </si>
  <si>
    <t>Oenothera lindheimeri</t>
  </si>
  <si>
    <t>217_6561</t>
  </si>
  <si>
    <t>Vestfold og Telemark</t>
  </si>
  <si>
    <t>Larvik</t>
  </si>
  <si>
    <t>Vf</t>
  </si>
  <si>
    <t>Grinda avfallsdeponi</t>
  </si>
  <si>
    <t>Trond Grøstad</t>
  </si>
  <si>
    <t>Reidar Elven</t>
  </si>
  <si>
    <t>(Engelm. &amp; A.Gray) W.L.Wagner &amp; Hoch</t>
  </si>
  <si>
    <t>OR</t>
  </si>
  <si>
    <t>https://www.unimus.no/felles/bilder/web_hent_bilde.php?id=13437321&amp;type=jpeg</t>
  </si>
  <si>
    <t>POINT (216848 6560510)</t>
  </si>
  <si>
    <t>urn:catalog:O:V:385745</t>
  </si>
  <si>
    <t>8_385745</t>
  </si>
  <si>
    <t>O_385745</t>
  </si>
  <si>
    <t>343857</t>
  </si>
  <si>
    <t>Hb</t>
  </si>
  <si>
    <t>Oenothera muricata</t>
  </si>
  <si>
    <t>291_6559</t>
  </si>
  <si>
    <t>Halden</t>
  </si>
  <si>
    <t>Øf</t>
  </si>
  <si>
    <t>Halden: Mølen, ved jernbanelinjen \Grus</t>
  </si>
  <si>
    <t>Solveig Vatne Gustavsen</t>
  </si>
  <si>
    <t>R. Elven</t>
  </si>
  <si>
    <t>L.</t>
  </si>
  <si>
    <t>AlienSpecie</t>
  </si>
  <si>
    <t>Lav risiko (LO)</t>
  </si>
  <si>
    <t>POINT (291655 6558852)</t>
  </si>
  <si>
    <t>urn:catalog:O:V:343857</t>
  </si>
  <si>
    <t>8_343857</t>
  </si>
  <si>
    <t>O_343857</t>
  </si>
  <si>
    <t>284529</t>
  </si>
  <si>
    <t>293_6559</t>
  </si>
  <si>
    <t>Høvleritomta, sandholdig elvebredd.</t>
  </si>
  <si>
    <t>K. Rostanski</t>
  </si>
  <si>
    <t>https://www.unimus.no/felles/bilder/web_hent_bilde.php?id=13425217&amp;type=jpeg</t>
  </si>
  <si>
    <t>POINT (292624 6559056)</t>
  </si>
  <si>
    <t>urn:catalog:O:V:284529</t>
  </si>
  <si>
    <t>8_284529</t>
  </si>
  <si>
    <t>O_284529</t>
  </si>
  <si>
    <t>BioFokus</t>
  </si>
  <si>
    <t>632864</t>
  </si>
  <si>
    <t>Obs</t>
  </si>
  <si>
    <t>Fisketorget – Ved nr. 3</t>
  </si>
  <si>
    <t>Olsen, K.M.</t>
  </si>
  <si>
    <t>POINT (293120 6559158)</t>
  </si>
  <si>
    <t>biofokus</t>
  </si>
  <si>
    <t>59_632864</t>
  </si>
  <si>
    <t>273067</t>
  </si>
  <si>
    <t>295_6553</t>
  </si>
  <si>
    <t>Sandtaket NØ for Skriverøya</t>
  </si>
  <si>
    <t>Jan Ingar I. Båtvik</t>
  </si>
  <si>
    <t>https://www.unimus.no/felles/bilder/web_hent_bilde.php?id=13422996&amp;type=jpeg</t>
  </si>
  <si>
    <t>POINT (294378 6552847)</t>
  </si>
  <si>
    <t>urn:catalog:O:V:273067</t>
  </si>
  <si>
    <t>8_273067</t>
  </si>
  <si>
    <t>O_273067</t>
  </si>
  <si>
    <t>270567</t>
  </si>
  <si>
    <t>297_6559</t>
  </si>
  <si>
    <t>Bjørnestad, nø for, \På veikant.</t>
  </si>
  <si>
    <t>Inger Johanne Gretland</t>
  </si>
  <si>
    <t>https://www.unimus.no/felles/bilder/web_hent_bilde.php?id=13422858&amp;type=jpeg</t>
  </si>
  <si>
    <t>POINT (297884 6559488)</t>
  </si>
  <si>
    <t>urn:catalog:O:V:270567</t>
  </si>
  <si>
    <t>8_270567</t>
  </si>
  <si>
    <t>O_270567</t>
  </si>
  <si>
    <t>252289</t>
  </si>
  <si>
    <t>251_6597</t>
  </si>
  <si>
    <t>Moss</t>
  </si>
  <si>
    <t>Jeløya, Charlottenborg, på vegkant langs hovedvegen.</t>
  </si>
  <si>
    <t>Kåre Arnstein Lye | Tore Berg</t>
  </si>
  <si>
    <t>https://www.unimus.no/felles/bilder/web_hent_bilde.php?id=13420992&amp;type=jpeg</t>
  </si>
  <si>
    <t>POINT (250625 6596806)</t>
  </si>
  <si>
    <t>urn:catalog:O:V:252289</t>
  </si>
  <si>
    <t>8_252289</t>
  </si>
  <si>
    <t>O_252289</t>
  </si>
  <si>
    <t>NBF</t>
  </si>
  <si>
    <t>12939487</t>
  </si>
  <si>
    <t>253_6597</t>
  </si>
  <si>
    <t>Rosnes, Moss, Vi</t>
  </si>
  <si>
    <t>Bård Haugsrud</t>
  </si>
  <si>
    <t>https://www.artsobservasjoner.no/Sighting/12939487</t>
  </si>
  <si>
    <t>POINT (253679 6597704)</t>
  </si>
  <si>
    <t>urn:uuid:6cd2305c-563c-4039-88fc-837b363e5ef8</t>
  </si>
  <si>
    <t>Norsk botanisk forening</t>
  </si>
  <si>
    <t>so2-vascular</t>
  </si>
  <si>
    <t>1010_12939487</t>
  </si>
  <si>
    <t>394706</t>
  </si>
  <si>
    <t>255_6597</t>
  </si>
  <si>
    <t>Moss, M. Peterson og Søn, på industriområdet, grusområder på jernbanens Ø-side ved gangbroen over je</t>
  </si>
  <si>
    <t>Tore Berg | Gøran Granath</t>
  </si>
  <si>
    <t>Ganske rikelig  GS</t>
  </si>
  <si>
    <t>https://www.unimus.no/felles/bilder/web_hent_bilde.php?id=13968646&amp;type=jpeg</t>
  </si>
  <si>
    <t>POINT (254289 6597079)</t>
  </si>
  <si>
    <t>urn:catalog:O:V:394706</t>
  </si>
  <si>
    <t>8_394706</t>
  </si>
  <si>
    <t>O_394706</t>
  </si>
  <si>
    <t>24751945</t>
  </si>
  <si>
    <t>Peer Gynts vei, Moss, Vi</t>
  </si>
  <si>
    <t>https://www.artsobservasjoner.no/Sighting/24751945</t>
  </si>
  <si>
    <t>POINT (255858 6597190)</t>
  </si>
  <si>
    <t>urn:uuid:e6031a30-597b-4e88-895c-1f6299ae3189</t>
  </si>
  <si>
    <t>1010_24751945</t>
  </si>
  <si>
    <t>306955</t>
  </si>
  <si>
    <t>255_6599</t>
  </si>
  <si>
    <t>Mosseskogen W – Langs kysten mellom Molbekktjernet og Kambo mølle</t>
  </si>
  <si>
    <t>POINT (254978 6599604)</t>
  </si>
  <si>
    <t>59_306955</t>
  </si>
  <si>
    <t>12221396</t>
  </si>
  <si>
    <t>255_6601</t>
  </si>
  <si>
    <t>Kambo, ved båthavna under Stokkås, Moss, Vi \Tørrbakker i veikant</t>
  </si>
  <si>
    <t>Even W. Hanssen|Reidun Braathen</t>
  </si>
  <si>
    <t>Ganske rikelig .</t>
  </si>
  <si>
    <t>https://www.artsobservasjoner.no/Sighting/12221396</t>
  </si>
  <si>
    <t>POINT (255846 6601160)</t>
  </si>
  <si>
    <t>urn:uuid:f9090bc2-e397-4f2d-b998-2b54c9647528</t>
  </si>
  <si>
    <t>1010_12221396</t>
  </si>
  <si>
    <t>12219139</t>
  </si>
  <si>
    <t>Stokkås, veien til båthavna, Moss, Vi \Veikant / berg</t>
  </si>
  <si>
    <t>https://www.artsobservasjoner.no/Sighting/12219139</t>
  </si>
  <si>
    <t>POINT (255904 6601254)</t>
  </si>
  <si>
    <t>urn:uuid:0674003a-bbf4-4b99-a146-c3cd24659720</t>
  </si>
  <si>
    <t>1010_12219139</t>
  </si>
  <si>
    <t>12219302</t>
  </si>
  <si>
    <t>Kambo båthavn, Moss, Vi \Veikant v båthavn</t>
  </si>
  <si>
    <t>https://www.artsobservasjoner.no/Sighting/12219302</t>
  </si>
  <si>
    <t>POINT (255869 6601198)</t>
  </si>
  <si>
    <t>urn:uuid:28840b19-3421-4cff-840d-d40599d8923e</t>
  </si>
  <si>
    <t>1010_12219302</t>
  </si>
  <si>
    <t>12221759</t>
  </si>
  <si>
    <t>Moss, Kambo, Stokkås SØ, Moss, Vi \Ø-vendt tørrbakke/berg</t>
  </si>
  <si>
    <t>Gunnar Engan</t>
  </si>
  <si>
    <t>https://www.artsobservasjoner.no/Sighting/12221759</t>
  </si>
  <si>
    <t>POINT (255823 6601132)</t>
  </si>
  <si>
    <t>urn:uuid:1c6913cd-b5fb-457f-be42-08a8c3ac60d4</t>
  </si>
  <si>
    <t>1010_12221759</t>
  </si>
  <si>
    <t>309836</t>
  </si>
  <si>
    <t>Moss. Kambo båthavn, ved veien nær porten til båthavna</t>
  </si>
  <si>
    <t>https://www.unimus.no/felles/bilder/web_hent_bilde.php?id=13964395&amp;type=jpeg</t>
  </si>
  <si>
    <t>POINT (255914 6601250)</t>
  </si>
  <si>
    <t>urn:catalog:O:V:309836</t>
  </si>
  <si>
    <t>8_309836</t>
  </si>
  <si>
    <t>O_309836</t>
  </si>
  <si>
    <t>14858965</t>
  </si>
  <si>
    <t>Moss, Kambo, Moss, Vi \Skrotemark, lagerplass</t>
  </si>
  <si>
    <t>https://www.artsobservasjoner.no/Sighting/14858965</t>
  </si>
  <si>
    <t>POINT (255989 6601362)</t>
  </si>
  <si>
    <t>urn:uuid:9f8c4f80-5b0e-4aee-8277-eda89f29fd42</t>
  </si>
  <si>
    <t>1010_14858965</t>
  </si>
  <si>
    <t>24789911</t>
  </si>
  <si>
    <t>Kambobåthavn, Moss, Vi \ /[Kvant.:] 15</t>
  </si>
  <si>
    <t>Kjell Larsen</t>
  </si>
  <si>
    <t>https://www.artsobservasjoner.no/Sighting/24789911</t>
  </si>
  <si>
    <t>POINT (255915 6601224)</t>
  </si>
  <si>
    <t>urn:uuid:8036092f-7bbd-45fd-86a6-3c2ff7fc2340</t>
  </si>
  <si>
    <t>1010_24789911</t>
  </si>
  <si>
    <t>27637467</t>
  </si>
  <si>
    <t>255_6603</t>
  </si>
  <si>
    <t>Nesvn, nf Singelbukta, Moss, Vi</t>
  </si>
  <si>
    <t>https://www.artsobservasjoner.no/Sighting/27637467</t>
  </si>
  <si>
    <t>POINT (254242 6603611)</t>
  </si>
  <si>
    <t>urn:uuid:2fcae9d4-4eba-4241-8540-c757c2208e83</t>
  </si>
  <si>
    <t>1010_27637467</t>
  </si>
  <si>
    <t>12218077</t>
  </si>
  <si>
    <t>257_6601</t>
  </si>
  <si>
    <t>Kambo, Moss, Vi \Veikant</t>
  </si>
  <si>
    <t>Reidun Braathen|Even W. Hanssen</t>
  </si>
  <si>
    <t>https://www.artsobservasjoner.no/Sighting/12218077</t>
  </si>
  <si>
    <t>POINT (256005 6601145)</t>
  </si>
  <si>
    <t>urn:uuid:07ac7c4c-ecdc-4256-b91e-52de25afedd5</t>
  </si>
  <si>
    <t>1010_12218077</t>
  </si>
  <si>
    <t>22725590</t>
  </si>
  <si>
    <t>273_6583</t>
  </si>
  <si>
    <t>Sarpsborg</t>
  </si>
  <si>
    <t>Østfold Sykehus Kalnes, Sarpsborg, Vi \Sterkt endret fastmark</t>
  </si>
  <si>
    <t>Bjørn Petter Løfall</t>
  </si>
  <si>
    <t>https://www.artsobservasjoner.no/Sighting/22725590</t>
  </si>
  <si>
    <t>POINT (273650 6582397)</t>
  </si>
  <si>
    <t>urn:uuid:ebe52ec9-1906-46da-bb0c-5a21ed722ae3</t>
  </si>
  <si>
    <t>1010_22725590</t>
  </si>
  <si>
    <t>27363669</t>
  </si>
  <si>
    <t>275_6581</t>
  </si>
  <si>
    <t>Kalnes, Sarpsborg, Vi \Åkerkant</t>
  </si>
  <si>
    <t>https://www.artsobservasjoner.no/Sighting/27363669</t>
  </si>
  <si>
    <t>POINT (275073 6581479)</t>
  </si>
  <si>
    <t>urn:uuid:366a0e7f-e3d4-4525-86eb-f01fa08ba6b9</t>
  </si>
  <si>
    <t>1010_27363669</t>
  </si>
  <si>
    <t>27367312</t>
  </si>
  <si>
    <t>275_6583</t>
  </si>
  <si>
    <t>Øvre Orebingen, Sarpsborg, Vi \Jordhaug</t>
  </si>
  <si>
    <t>https://www.artsobservasjoner.no/Sighting/27367312</t>
  </si>
  <si>
    <t>POINT (275272 6582014)</t>
  </si>
  <si>
    <t>urn:uuid:842f5758-87a1-40f4-99f8-b76a1a4f199e</t>
  </si>
  <si>
    <t>1010_27367312</t>
  </si>
  <si>
    <t>417677</t>
  </si>
  <si>
    <t>277_6577</t>
  </si>
  <si>
    <t>Sarpsborg: Toys'R'us v/Borge Storsenter Amfi. \Veikant</t>
  </si>
  <si>
    <t>Rune Aae</t>
  </si>
  <si>
    <t>https://www.unimus.no/felles/bilder/web_hent_bilde.php?id=13440814&amp;type=jpeg</t>
  </si>
  <si>
    <t>POINT (276984 6577361)</t>
  </si>
  <si>
    <t>urn:catalog:O:V:417677</t>
  </si>
  <si>
    <t>8_417677</t>
  </si>
  <si>
    <t>O_417677</t>
  </si>
  <si>
    <t>314005</t>
  </si>
  <si>
    <t>279_6577</t>
  </si>
  <si>
    <t>Sarpsborg. Borregaard fabrikker, barkfyllinger, ett sterilt eks.</t>
  </si>
  <si>
    <t>Anders Often</t>
  </si>
  <si>
    <t>https://www.unimus.no/felles/bilder/web_hent_bilde.php?id=13428988&amp;type=jpeg</t>
  </si>
  <si>
    <t>POINT (278790 6577177)</t>
  </si>
  <si>
    <t>urn:catalog:O:V:314005</t>
  </si>
  <si>
    <t>8_314005</t>
  </si>
  <si>
    <t>O_314005</t>
  </si>
  <si>
    <t>490855</t>
  </si>
  <si>
    <t>259_6579</t>
  </si>
  <si>
    <t>Fredrikstad</t>
  </si>
  <si>
    <t>Fredrikstad: Koret vest \Grusig plass</t>
  </si>
  <si>
    <t>POINT (259655 6578755)</t>
  </si>
  <si>
    <t>urn:catalog:O:V:490855</t>
  </si>
  <si>
    <t>8_490855</t>
  </si>
  <si>
    <t>O_490855</t>
  </si>
  <si>
    <t>22243318</t>
  </si>
  <si>
    <t>267_6571</t>
  </si>
  <si>
    <t>Fredrikstad Mekaniske verksted, Fredrikstad, Vi \Sterkt endret fastmark</t>
  </si>
  <si>
    <t>https://www.artsobservasjoner.no/Sighting/22243318</t>
  </si>
  <si>
    <t>POINT (267320 6570826)</t>
  </si>
  <si>
    <t>urn:uuid:35295d73-8b17-41bd-ae22-b3c78300d400</t>
  </si>
  <si>
    <t>1010_22243318</t>
  </si>
  <si>
    <t>22243330</t>
  </si>
  <si>
    <t>https://www.artsobservasjoner.no/Sighting/22243330</t>
  </si>
  <si>
    <t>POINT (267279 6570888)</t>
  </si>
  <si>
    <t>urn:uuid:709d906f-005d-4312-8c22-bb80e2891aba</t>
  </si>
  <si>
    <t>1010_22243330</t>
  </si>
  <si>
    <t>418261</t>
  </si>
  <si>
    <t>267_6573</t>
  </si>
  <si>
    <t>Fredrikstad: Onsøy. Veikant i Brekkefaret ved Gressvik</t>
  </si>
  <si>
    <t>Øivind Johansen</t>
  </si>
  <si>
    <t>https://www.unimus.no/felles/bilder/web_hent_bilde.php?id=13440886&amp;type=jpeg</t>
  </si>
  <si>
    <t>POINT (266127 6572143)</t>
  </si>
  <si>
    <t>urn:catalog:O:V:418261</t>
  </si>
  <si>
    <t>8_418261</t>
  </si>
  <si>
    <t>O_418261</t>
  </si>
  <si>
    <t>276778</t>
  </si>
  <si>
    <t>269_6567</t>
  </si>
  <si>
    <t>Fredrikstad: Øra. På Øra avfallsplass, Ø for Ødegaarden gjenvinning. På grusplass, kun ett ind.</t>
  </si>
  <si>
    <t>Tore Berg | Knut Vik Jahnsen</t>
  </si>
  <si>
    <t>https://www.unimus.no/felles/bilder/web_hent_bilde.php?id=13423188&amp;type=jpeg</t>
  </si>
  <si>
    <t>POINT (269545 6567167)</t>
  </si>
  <si>
    <t>urn:catalog:O:V:276778</t>
  </si>
  <si>
    <t>8_276778</t>
  </si>
  <si>
    <t>O_276778</t>
  </si>
  <si>
    <t>196485</t>
  </si>
  <si>
    <t>Øra avfallsplass, Ø f Ødegården Gjenvinning ett eks.</t>
  </si>
  <si>
    <t>Tore Berg | Magne Hoffstad | Knut Vik Jahnsen | Svein Åstrøm</t>
  </si>
  <si>
    <t>https://www.unimus.no/felles/bilder/web_hent_bilde.php?id=13418345&amp;type=jpeg</t>
  </si>
  <si>
    <t>POINT (269540 6567558)</t>
  </si>
  <si>
    <t>urn:catalog:O:V:196485</t>
  </si>
  <si>
    <t>8_196485</t>
  </si>
  <si>
    <t>O_196485</t>
  </si>
  <si>
    <t>12218421</t>
  </si>
  <si>
    <t>271_6569</t>
  </si>
  <si>
    <t>Mineberget, Østsiden, Fredrikstad, Vi \Ruderatmark, tømmeropplag</t>
  </si>
  <si>
    <t>Svein Åstrøm</t>
  </si>
  <si>
    <t>https://www.artsobservasjoner.no/Sighting/12218421</t>
  </si>
  <si>
    <t>POINT (270270 6569823)</t>
  </si>
  <si>
    <t>urn:uuid:1b4b03cd-7f2a-4659-9b47-0478abf0a9c6</t>
  </si>
  <si>
    <t>1010_12218421</t>
  </si>
  <si>
    <t>607402</t>
  </si>
  <si>
    <t>1</t>
  </si>
  <si>
    <t>279_6615</t>
  </si>
  <si>
    <t>Indre Østfold</t>
  </si>
  <si>
    <t>Spydeberg</t>
  </si>
  <si>
    <t>Spydeberg; Jernbanestasjonen \På grus ved nedlagt jernbanespor</t>
  </si>
  <si>
    <t>https://www.unimus.no/felles/bilder/web_hent_bilde.php?id=13953430&amp;type=jpeg</t>
  </si>
  <si>
    <t>POINT (279011 6615794)</t>
  </si>
  <si>
    <t>urn:catalog:O:V:607402</t>
  </si>
  <si>
    <t>8_607402</t>
  </si>
  <si>
    <t>O_607402</t>
  </si>
  <si>
    <t>417761</t>
  </si>
  <si>
    <t>261_6583</t>
  </si>
  <si>
    <t>Råde</t>
  </si>
  <si>
    <t>Råde: Tomb v/Rv. 116. \Veikant</t>
  </si>
  <si>
    <t>https://www.unimus.no/felles/bilder/web_hent_bilde.php?id=13440828&amp;type=jpeg</t>
  </si>
  <si>
    <t>POINT (260977 6582680)</t>
  </si>
  <si>
    <t>urn:catalog:O:V:417761</t>
  </si>
  <si>
    <t>8_417761</t>
  </si>
  <si>
    <t>O_417761</t>
  </si>
  <si>
    <t>25082194</t>
  </si>
  <si>
    <t>253_6585</t>
  </si>
  <si>
    <t>Rygge</t>
  </si>
  <si>
    <t>Støtvig, Moss, Vi \Strandberg</t>
  </si>
  <si>
    <t>https://www.artsobservasjoner.no/Sighting/25082194</t>
  </si>
  <si>
    <t>POINT (253499 6584654)</t>
  </si>
  <si>
    <t>urn:uuid:209441de-b586-48b2-89f4-0298b2ffa6d3</t>
  </si>
  <si>
    <t>1010_25082194</t>
  </si>
  <si>
    <t>608789</t>
  </si>
  <si>
    <t>261_6591</t>
  </si>
  <si>
    <t>Rygge, Rygge militære flyplass, ved hovedinngangen \Veikant</t>
  </si>
  <si>
    <t>Solveig Vatne Gustavsen | Bjørn Petter Løfall</t>
  </si>
  <si>
    <t>https://www.unimus.no/felles/bilder/web_hent_bilde.php?id=13954300&amp;type=jpeg</t>
  </si>
  <si>
    <t>POINT (261392 6590146)</t>
  </si>
  <si>
    <t>urn:catalog:O:V:608789</t>
  </si>
  <si>
    <t>8_608789</t>
  </si>
  <si>
    <t>O_608789</t>
  </si>
  <si>
    <t>247656</t>
  </si>
  <si>
    <t>261_6599</t>
  </si>
  <si>
    <t>Våler</t>
  </si>
  <si>
    <t>Våler: Teksnes langs Vålerveien \Skrotemarksskråning</t>
  </si>
  <si>
    <t>https://www.unimus.no/felles/bilder/web_hent_bilde.php?id=14993889&amp;type=jpeg</t>
  </si>
  <si>
    <t>POINT (261442 6598584)</t>
  </si>
  <si>
    <t>urn:catalog:O:V:247656</t>
  </si>
  <si>
    <t>8_247656</t>
  </si>
  <si>
    <t>O_247656</t>
  </si>
  <si>
    <t>266969</t>
  </si>
  <si>
    <t>265_6599</t>
  </si>
  <si>
    <t>Våler; Våler skytebane; På støyvoll m/bark</t>
  </si>
  <si>
    <t>Nils Orderud</t>
  </si>
  <si>
    <t>https://www.unimus.no/felles/bilder/web_hent_bilde.php?id=13422571&amp;type=jpeg</t>
  </si>
  <si>
    <t>POINT (265556 6598750)</t>
  </si>
  <si>
    <t>urn:catalog:O:V:266969</t>
  </si>
  <si>
    <t>8_266969</t>
  </si>
  <si>
    <t>O_266969</t>
  </si>
  <si>
    <t>22264906</t>
  </si>
  <si>
    <t>271_6601</t>
  </si>
  <si>
    <t>Solheimtoppen, Våler (Vi), Vi \Veikant, traktorvei</t>
  </si>
  <si>
    <t>Rikelig med røde kjertler på kapslene.</t>
  </si>
  <si>
    <t>https://www.artsobservasjoner.no/Sighting/22264906</t>
  </si>
  <si>
    <t>POINT (271674 6600054)</t>
  </si>
  <si>
    <t>urn:uuid:9e43ee51-d5ab-48e0-a628-cbf6c35865af</t>
  </si>
  <si>
    <t>1010_22264906</t>
  </si>
  <si>
    <t>246481</t>
  </si>
  <si>
    <t>273_6593</t>
  </si>
  <si>
    <t>Våler: Holbakken \Veikan</t>
  </si>
  <si>
    <t>Bjørn Petter Løfall | Solveig Vatne Gustavsen</t>
  </si>
  <si>
    <t>https://www.unimus.no/felles/bilder/web_hent_bilde.php?id=13960675&amp;type=jpeg</t>
  </si>
  <si>
    <t>POINT (272267 6593571)</t>
  </si>
  <si>
    <t>urn:catalog:O:V:246481</t>
  </si>
  <si>
    <t>8_246481</t>
  </si>
  <si>
    <t>O_246481</t>
  </si>
  <si>
    <t>366846</t>
  </si>
  <si>
    <t>261_6621</t>
  </si>
  <si>
    <t>Ås</t>
  </si>
  <si>
    <t>Ås k.: Vollebekk, 20 m nord for austligste veksthus, på komposthaug</t>
  </si>
  <si>
    <t>Kåre Arnstein Lye</t>
  </si>
  <si>
    <t>https://www.unimus.no/felles/bilder/web_hent_bilde.php?id=13434447&amp;type=jpeg</t>
  </si>
  <si>
    <t>POINT (260700 6621511)</t>
  </si>
  <si>
    <t>urn:catalog:O:V:366846</t>
  </si>
  <si>
    <t>8_366846</t>
  </si>
  <si>
    <t>O_366846</t>
  </si>
  <si>
    <t>293041</t>
  </si>
  <si>
    <t>263_6623</t>
  </si>
  <si>
    <t>Kaja, jordvoll langs Ø-siden av Samfunnsveien ca 50 m N for krysset med Drøbakveien. To planter med</t>
  </si>
  <si>
    <t>Tore Berg</t>
  </si>
  <si>
    <t>Mangler koordinat - satt til kommunesenter basert på navn:Ås</t>
  </si>
  <si>
    <t>https://www.unimus.no/felles/bilder/web_hent_bilde.php?id=13426138&amp;type=jpeg</t>
  </si>
  <si>
    <t>POINT (262678 6623169)</t>
  </si>
  <si>
    <t>urn:catalog:O:V:293041</t>
  </si>
  <si>
    <t>8_293041</t>
  </si>
  <si>
    <t>O_293041</t>
  </si>
  <si>
    <t>12219753</t>
  </si>
  <si>
    <t>263_6633</t>
  </si>
  <si>
    <t>Gjersjøen, Ringnes, i kanten av sykkelstien like V for tunnelåpningen, Ås, Vi \Veikant /[Kvant.:] 2 Plants</t>
  </si>
  <si>
    <t>Siri Lie Olsen</t>
  </si>
  <si>
    <t>Med røde vorter på stengelen. . Quantity: 2 Plants</t>
  </si>
  <si>
    <t>https://www.artsobservasjoner.no/Sighting/12219753</t>
  </si>
  <si>
    <t>POINT (263160 6632175)</t>
  </si>
  <si>
    <t>urn:uuid:afa5792a-803f-46d0-8713-ac330ea4bc83</t>
  </si>
  <si>
    <t>1010_12219753</t>
  </si>
  <si>
    <t>438928</t>
  </si>
  <si>
    <t>Drøbak, strandkant ved Biologisk stasjon; \Forvillet</t>
  </si>
  <si>
    <t>https://www.unimus.no/felles/bilder/web_hent_bilde.php?id=13442768&amp;type=jpeg</t>
  </si>
  <si>
    <t>POINT (253562 6622009)</t>
  </si>
  <si>
    <t>urn:catalog:O:V:438928</t>
  </si>
  <si>
    <t>8_438928</t>
  </si>
  <si>
    <t>O_438928</t>
  </si>
  <si>
    <t>188910</t>
  </si>
  <si>
    <t>251_6649</t>
  </si>
  <si>
    <t>Bærum</t>
  </si>
  <si>
    <t>Bærum: Blommenholm, Stasjonsveien, S-siden. \En plante med 5 stengler, i veikant.</t>
  </si>
  <si>
    <t>POINT (251460 6648275)</t>
  </si>
  <si>
    <t>urn:catalog:O:V:188910</t>
  </si>
  <si>
    <t>8_188910</t>
  </si>
  <si>
    <t>O_188910</t>
  </si>
  <si>
    <t>24919053</t>
  </si>
  <si>
    <t>279_6657</t>
  </si>
  <si>
    <t>Lillestrøm</t>
  </si>
  <si>
    <t>Skedsmo</t>
  </si>
  <si>
    <t>Veikant, Prost holms vei 269, Lillestrøm, Vi \ /[Kvant.:] 3 Stems</t>
  </si>
  <si>
    <t>Carina Rose|Simen Hyll Hansen</t>
  </si>
  <si>
    <t>Quantity: 3 Stems</t>
  </si>
  <si>
    <t>https://www.artsobservasjoner.no/Sighting/24919053</t>
  </si>
  <si>
    <t>POINT (278897 6657018)</t>
  </si>
  <si>
    <t>urn:uuid:480f2845-b8bd-45c3-841b-8c263d09f591</t>
  </si>
  <si>
    <t>1010_24919053</t>
  </si>
  <si>
    <t>189098</t>
  </si>
  <si>
    <t>281_6659</t>
  </si>
  <si>
    <t>Skedsmo: Berger, Bøler avfallsplass. I SØ-hjørnet. \En stor plante med mange skudd. På område for...</t>
  </si>
  <si>
    <t>POINT (280620 6658720)</t>
  </si>
  <si>
    <t>urn:catalog:O:V:189098</t>
  </si>
  <si>
    <t>8_189098</t>
  </si>
  <si>
    <t>O_189098</t>
  </si>
  <si>
    <t>378278</t>
  </si>
  <si>
    <t>263_6647</t>
  </si>
  <si>
    <t>Oslo</t>
  </si>
  <si>
    <t>Sjursøya, indre del av Østre Sjursøykai, få eks.</t>
  </si>
  <si>
    <t>https://www.unimus.no/felles/bilder/web_hent_bilde.php?id=13436860&amp;type=jpeg</t>
  </si>
  <si>
    <t>POINT (262986 6646725)</t>
  </si>
  <si>
    <t>urn:catalog:O:V:378278</t>
  </si>
  <si>
    <t>8_378278</t>
  </si>
  <si>
    <t>O_378278</t>
  </si>
  <si>
    <t>378381</t>
  </si>
  <si>
    <t>Grønlia syd, på fyllinga,</t>
  </si>
  <si>
    <t>Anders Often | Bonsak Hammeraas</t>
  </si>
  <si>
    <t>mange eks.  OR</t>
  </si>
  <si>
    <t>https://www.unimus.no/felles/bilder/web_hent_bilde.php?id=13967414&amp;type=jpeg</t>
  </si>
  <si>
    <t>POINT (262670 6647661)</t>
  </si>
  <si>
    <t>urn:catalog:O:V:378381</t>
  </si>
  <si>
    <t>8_378381</t>
  </si>
  <si>
    <t>O_378381</t>
  </si>
  <si>
    <t>189059</t>
  </si>
  <si>
    <t>265_6765</t>
  </si>
  <si>
    <t>Innlandet</t>
  </si>
  <si>
    <t>Ringsaker</t>
  </si>
  <si>
    <t>He</t>
  </si>
  <si>
    <t>Ringsaker: Vea landbruksskole, på nedsiden av jernbanen, V for låven. \På komposthaug. 2 planter.</t>
  </si>
  <si>
    <t>Tore Berg | Alf Marius Dahl Bysveen</t>
  </si>
  <si>
    <t>R. Elven | Tore Berg</t>
  </si>
  <si>
    <t>POINT (265934 6765222)</t>
  </si>
  <si>
    <t>urn:catalog:O:V:189059</t>
  </si>
  <si>
    <t>8_189059</t>
  </si>
  <si>
    <t>O_189059</t>
  </si>
  <si>
    <t>177252</t>
  </si>
  <si>
    <t>227_6633</t>
  </si>
  <si>
    <t>Drammen</t>
  </si>
  <si>
    <t>Bu</t>
  </si>
  <si>
    <t>Åssiden veikant</t>
  </si>
  <si>
    <t>Anne Elven</t>
  </si>
  <si>
    <t>https://www.unimus.no/felles/bilder/web_hent_bilde.php?id=13416919&amp;type=jpeg</t>
  </si>
  <si>
    <t>POINT (227509 6633914)</t>
  </si>
  <si>
    <t>urn:catalog:O:V:177252</t>
  </si>
  <si>
    <t>8_177252</t>
  </si>
  <si>
    <t>O_177252</t>
  </si>
  <si>
    <t>597876</t>
  </si>
  <si>
    <t>Drammen. Cellulosen V for Gulskogen \skrotemark i veikant</t>
  </si>
  <si>
    <t>Anne Elven | Reidar Elven</t>
  </si>
  <si>
    <t>POINT (227417 6633272)</t>
  </si>
  <si>
    <t>urn:catalog:O:V:597876</t>
  </si>
  <si>
    <t>8_597876</t>
  </si>
  <si>
    <t>O_597876</t>
  </si>
  <si>
    <t>187957</t>
  </si>
  <si>
    <t>227_6635</t>
  </si>
  <si>
    <t>Drammen: S for Aronsløkka skole, langs Kr. Brenners vei. \Ca. 20 x på gressbakke og veikant.</t>
  </si>
  <si>
    <t>POINT (226545 6634912)</t>
  </si>
  <si>
    <t>urn:catalog:O:V:187957</t>
  </si>
  <si>
    <t>8_187957</t>
  </si>
  <si>
    <t>O_187957</t>
  </si>
  <si>
    <t>24660790</t>
  </si>
  <si>
    <t>Kristian Brenners vei, Drammen, Vi \veikant</t>
  </si>
  <si>
    <t>Endre Nygaard</t>
  </si>
  <si>
    <t>https://www.artsobservasjoner.no/Sighting/24660790</t>
  </si>
  <si>
    <t>POINT (226662 6634896)</t>
  </si>
  <si>
    <t>urn:uuid:202ecd1f-4453-4f4f-892a-7ce4f47309d8</t>
  </si>
  <si>
    <t>1010_24660790</t>
  </si>
  <si>
    <t>27062823</t>
  </si>
  <si>
    <t>https://www.artsobservasjoner.no/Sighting/27062823</t>
  </si>
  <si>
    <t>POINT (226689 6634888)</t>
  </si>
  <si>
    <t>urn:uuid:8e32684d-536b-48fa-ad14-16a6d127d9f1</t>
  </si>
  <si>
    <t>1010_27062823</t>
  </si>
  <si>
    <t>285358</t>
  </si>
  <si>
    <t>229_6629</t>
  </si>
  <si>
    <t>Svelvik</t>
  </si>
  <si>
    <t>J. Tid. Ruud</t>
  </si>
  <si>
    <t>Mangler koordinat - satt til kommunesenter basert på navn:Drammen</t>
  </si>
  <si>
    <t>https://www.unimus.no/felles/bilder/web_hent_bilde.php?id=13425320&amp;type=jpeg</t>
  </si>
  <si>
    <t>POINT (228219 6628982)</t>
  </si>
  <si>
    <t>urn:catalog:O:V:285358</t>
  </si>
  <si>
    <t>8_285358</t>
  </si>
  <si>
    <t>O_285358</t>
  </si>
  <si>
    <t>285355</t>
  </si>
  <si>
    <t>Skjønvik: Skjæret, på vegkant.</t>
  </si>
  <si>
    <t>OR Mangler koordinat - satt til kommunesenter basert på navn:Drammen</t>
  </si>
  <si>
    <t>https://www.unimus.no/felles/bilder/web_hent_bilde.php?id=13425317&amp;type=jpeg</t>
  </si>
  <si>
    <t>urn:catalog:O:V:285355</t>
  </si>
  <si>
    <t>8_285355</t>
  </si>
  <si>
    <t>O_285355</t>
  </si>
  <si>
    <t>285356</t>
  </si>
  <si>
    <t>Svelvik, på vegkant.</t>
  </si>
  <si>
    <t>https://www.unimus.no/felles/bilder/web_hent_bilde.php?id=13425318&amp;type=jpeg</t>
  </si>
  <si>
    <t>urn:catalog:O:V:285356</t>
  </si>
  <si>
    <t>8_285356</t>
  </si>
  <si>
    <t>O_285356</t>
  </si>
  <si>
    <t>285357</t>
  </si>
  <si>
    <t>Skjønvik, Tørkop, på vegkant.</t>
  </si>
  <si>
    <t>https://www.unimus.no/felles/bilder/web_hent_bilde.php?id=13425319&amp;type=jpeg</t>
  </si>
  <si>
    <t>urn:catalog:O:V:285357</t>
  </si>
  <si>
    <t>8_285357</t>
  </si>
  <si>
    <t>O_285357</t>
  </si>
  <si>
    <t>394186</t>
  </si>
  <si>
    <t>Svelvik: Havnevik, på S-siden av Lille Havnevik, mellom husene og ravinedal, \spredt på ødeenger ol.</t>
  </si>
  <si>
    <t>https://www.unimus.no/felles/bilder/web_hent_bilde.php?id=13968629&amp;type=jpeg</t>
  </si>
  <si>
    <t>urn:catalog:O:V:394186</t>
  </si>
  <si>
    <t>8_394186</t>
  </si>
  <si>
    <t>O_394186</t>
  </si>
  <si>
    <t>254614</t>
  </si>
  <si>
    <t>Langs Svelvikveiens (Rv 319) Ø-side omtrent midt- veis mellom Leirvik og Gartnerboligen like S for S</t>
  </si>
  <si>
    <t>https://www.unimus.no/felles/bilder/web_hent_bilde.php?id=13421089&amp;type=jpeg</t>
  </si>
  <si>
    <t>urn:catalog:O:V:254614</t>
  </si>
  <si>
    <t>8_254614</t>
  </si>
  <si>
    <t>O_254614</t>
  </si>
  <si>
    <t>254620</t>
  </si>
  <si>
    <t>Tangerud, Tangerudveien, fra innkjørselen til Tangerud gård og ned til hytta Golia. Ganske rikelig.</t>
  </si>
  <si>
    <t>https://www.unimus.no/felles/bilder/web_hent_bilde.php?id=13421092&amp;type=jpeg</t>
  </si>
  <si>
    <t>urn:catalog:O:V:254620</t>
  </si>
  <si>
    <t>8_254620</t>
  </si>
  <si>
    <t>O_254620</t>
  </si>
  <si>
    <t>385600</t>
  </si>
  <si>
    <t>Ved veien ca 100 m N f Leirvik. Ganske mye</t>
  </si>
  <si>
    <t>Tore Berg | Anja Nietz</t>
  </si>
  <si>
    <t>https://www.unimus.no/felles/bilder/web_hent_bilde.php?id=13437312&amp;type=jpeg</t>
  </si>
  <si>
    <t>urn:catalog:O:V:385600</t>
  </si>
  <si>
    <t>8_385600</t>
  </si>
  <si>
    <t>O_385600</t>
  </si>
  <si>
    <t>385601</t>
  </si>
  <si>
    <t>Ved veien noen hundre m S f Leirvik. Spredt</t>
  </si>
  <si>
    <t>https://www.unimus.no/felles/bilder/web_hent_bilde.php?id=13437313&amp;type=jpeg</t>
  </si>
  <si>
    <t>urn:catalog:O:V:385601</t>
  </si>
  <si>
    <t>8_385601</t>
  </si>
  <si>
    <t>O_385601</t>
  </si>
  <si>
    <t>385602</t>
  </si>
  <si>
    <t>Sandtaket bak ferjeleiet. Ganske rikelig</t>
  </si>
  <si>
    <t>https://www.unimus.no/felles/bilder/web_hent_bilde.php?id=13437314&amp;type=jpeg</t>
  </si>
  <si>
    <t>urn:catalog:O:V:385602</t>
  </si>
  <si>
    <t>8_385602</t>
  </si>
  <si>
    <t>O_385602</t>
  </si>
  <si>
    <t>607762</t>
  </si>
  <si>
    <t>229_6633</t>
  </si>
  <si>
    <t>Drammen, Underlia, Hans Hansens vei 32. \4-5 planter som ugress i Rhododendronbed</t>
  </si>
  <si>
    <t>https://www.unimus.no/felles/bilder/web_hent_bilde.php?id=13953610&amp;type=jpeg</t>
  </si>
  <si>
    <t>POINT (229540 6633452)</t>
  </si>
  <si>
    <t>urn:catalog:O:V:607762</t>
  </si>
  <si>
    <t>8_607762</t>
  </si>
  <si>
    <t>O_607762</t>
  </si>
  <si>
    <t>144424</t>
  </si>
  <si>
    <t>231_6631</t>
  </si>
  <si>
    <t>Holmen, W-delen, ugras på industriområde \skrotemark i kratt, noen få planter</t>
  </si>
  <si>
    <t>https://www.unimus.no/felles/bilder/web_hent_bilde.php?id=14180948&amp;type=jpeg</t>
  </si>
  <si>
    <t>POINT (231315 6631558)</t>
  </si>
  <si>
    <t>urn:catalog:O:V:144424</t>
  </si>
  <si>
    <t>8_144424</t>
  </si>
  <si>
    <t>O_144424</t>
  </si>
  <si>
    <t>607775</t>
  </si>
  <si>
    <t>231_6633</t>
  </si>
  <si>
    <t>Drammen, Bragerøya, jernbaneskråning \Ca 15 planter på sandholdig jord</t>
  </si>
  <si>
    <t>https://www.unimus.no/felles/bilder/web_hent_bilde.php?id=13953621&amp;type=jpeg</t>
  </si>
  <si>
    <t>POINT (231976 6632203)</t>
  </si>
  <si>
    <t>urn:catalog:O:V:607775</t>
  </si>
  <si>
    <t>8_607775</t>
  </si>
  <si>
    <t>O_607775</t>
  </si>
  <si>
    <t>605922</t>
  </si>
  <si>
    <t>233_6625</t>
  </si>
  <si>
    <t>Drammen, Lindum avfallsplass, et par 100 m S for administrasjonsbygningen, på stor haug (haugen fjer \Flere planter nær hverandre</t>
  </si>
  <si>
    <t>O. biennis og glazioviana også på avfallsplassen  OR</t>
  </si>
  <si>
    <t>https://www.unimus.no/felles/bilder/web_hent_bilde.php?id=13952558&amp;type=jpeg</t>
  </si>
  <si>
    <t>POINT (233924 6625995)</t>
  </si>
  <si>
    <t>urn:catalog:O:V:605922</t>
  </si>
  <si>
    <t>8_605922</t>
  </si>
  <si>
    <t>O_605922</t>
  </si>
  <si>
    <t>607788</t>
  </si>
  <si>
    <t>235_6627</t>
  </si>
  <si>
    <t>Drammen, Solum, Lindum avfallsplass,rankområdet helt mot N \En plante, litt forgrenet, ikke i frukt</t>
  </si>
  <si>
    <t>https://www.unimus.no/felles/bilder/web_hent_bilde.php?id=13953626&amp;type=jpeg</t>
  </si>
  <si>
    <t>POINT (234114 6626351)</t>
  </si>
  <si>
    <t>urn:catalog:O:V:607788</t>
  </si>
  <si>
    <t>8_607788</t>
  </si>
  <si>
    <t>O_607788</t>
  </si>
  <si>
    <t>607789</t>
  </si>
  <si>
    <t>Drammen, Solum, Lindum avfallsplass,rankområdet helt mot N \En svær plante med mange skudd</t>
  </si>
  <si>
    <t>https://www.unimus.no/felles/bilder/web_hent_bilde.php?id=13953627&amp;type=jpeg</t>
  </si>
  <si>
    <t>urn:catalog:O:V:607789</t>
  </si>
  <si>
    <t>8_607789</t>
  </si>
  <si>
    <t>O_607789</t>
  </si>
  <si>
    <t>12220107</t>
  </si>
  <si>
    <t>199_6623</t>
  </si>
  <si>
    <t>Kongsberg</t>
  </si>
  <si>
    <t>Gamle Gomsrudveien, Kongsberg, Vi \Veikant, tørr /[Kvant.:] 10 Plants</t>
  </si>
  <si>
    <t>Bård Engelstad</t>
  </si>
  <si>
    <t>Quantity: 10 Plants</t>
  </si>
  <si>
    <t>https://www.artsobservasjoner.no/Sighting/12220107</t>
  </si>
  <si>
    <t>POINT (198960 6623960)</t>
  </si>
  <si>
    <t>urn:uuid:3d261795-26ee-4416-aea0-26994a7f05a0</t>
  </si>
  <si>
    <t>1010_12220107</t>
  </si>
  <si>
    <t>258362</t>
  </si>
  <si>
    <t>229_6695</t>
  </si>
  <si>
    <t>Ringerike</t>
  </si>
  <si>
    <t>Ringerike (Norderhov), Averøya, NV for Averøya gård, litt S for hytta. \På sandfelt mot Tyrifjorden. Ganske mye</t>
  </si>
  <si>
    <t>Tore Berg | Tor Kristensen</t>
  </si>
  <si>
    <t>Mangler koordinat - satt til kommunesenter basert på navn:Ringerike</t>
  </si>
  <si>
    <t>https://www.unimus.no/felles/bilder/web_hent_bilde.php?id=13962061&amp;type=jpeg</t>
  </si>
  <si>
    <t>POINT (228624 6694321)</t>
  </si>
  <si>
    <t>urn:catalog:O:V:258362</t>
  </si>
  <si>
    <t>8_258362</t>
  </si>
  <si>
    <t>O_258362</t>
  </si>
  <si>
    <t>386456</t>
  </si>
  <si>
    <t>Sætrang, Sætrangbakken langs veien, ganske rikelig</t>
  </si>
  <si>
    <t>https://www.unimus.no/felles/bilder/web_hent_bilde.php?id=13968405&amp;type=jpeg</t>
  </si>
  <si>
    <t>urn:catalog:O:V:386456</t>
  </si>
  <si>
    <t>8_386456</t>
  </si>
  <si>
    <t>O_386456</t>
  </si>
  <si>
    <t>646442</t>
  </si>
  <si>
    <t>213_6637</t>
  </si>
  <si>
    <t>Øvre Eiker</t>
  </si>
  <si>
    <t>Øvre Eiker: Hokksund: S for Hellefoss \veikant</t>
  </si>
  <si>
    <t>https://www.unimus.no/felles/bilder/web_hent_bilde.php?id=14120212&amp;type=jpeg</t>
  </si>
  <si>
    <t>POINT (213847 6637948)</t>
  </si>
  <si>
    <t>urn:catalog:O:V:646442</t>
  </si>
  <si>
    <t>8_646442</t>
  </si>
  <si>
    <t>O_646442</t>
  </si>
  <si>
    <t>240224</t>
  </si>
  <si>
    <t>221_6635</t>
  </si>
  <si>
    <t>Nedre Eiker</t>
  </si>
  <si>
    <t>Nordlysvn. ved Kivi, blomsterbed/ruderatmark</t>
  </si>
  <si>
    <t>Jorunn Barrow | Finn Wischmann</t>
  </si>
  <si>
    <t>https://www.unimus.no/felles/bilder/web_hent_bilde.php?id=13420613&amp;type=jpeg</t>
  </si>
  <si>
    <t>POINT (221146 6635246)</t>
  </si>
  <si>
    <t>urn:catalog:O:V:240224</t>
  </si>
  <si>
    <t>8_240224</t>
  </si>
  <si>
    <t>O_240224</t>
  </si>
  <si>
    <t>186865</t>
  </si>
  <si>
    <t>223_6635</t>
  </si>
  <si>
    <t>Nedre Eiker: Ryggåsen. \Stor bestand i grustak.</t>
  </si>
  <si>
    <t>Tore Berg | Gunnar Hansen</t>
  </si>
  <si>
    <t>POINT (222121 6634268)</t>
  </si>
  <si>
    <t>urn:catalog:O:V:186865</t>
  </si>
  <si>
    <t>8_186865</t>
  </si>
  <si>
    <t>O_186865</t>
  </si>
  <si>
    <t>22937538</t>
  </si>
  <si>
    <t>Ryghkollen, Drammen, Vi</t>
  </si>
  <si>
    <t>Ole Bjørn Braathen|Tore Berg</t>
  </si>
  <si>
    <t>https://www.artsobservasjoner.no/Sighting/22937538</t>
  </si>
  <si>
    <t>POINT (222245 6634033)</t>
  </si>
  <si>
    <t>urn:uuid:d1aec679-336b-46a9-9e4a-f5da41dc81e7</t>
  </si>
  <si>
    <t>1010_22937538</t>
  </si>
  <si>
    <t>57919</t>
  </si>
  <si>
    <t>233_6633</t>
  </si>
  <si>
    <t>Lier</t>
  </si>
  <si>
    <t>Lierstranda, tømmerterminalen, brakkmark</t>
  </si>
  <si>
    <t>https://www.unimus.no/felles/bilder/web_hent_bilde.php?id=13389492&amp;type=jpeg</t>
  </si>
  <si>
    <t>POINT (233386 6633178)</t>
  </si>
  <si>
    <t>urn:catalog:O:V:57919</t>
  </si>
  <si>
    <t>8_57919</t>
  </si>
  <si>
    <t>O_57919</t>
  </si>
  <si>
    <t>p</t>
  </si>
  <si>
    <t>7638/918</t>
  </si>
  <si>
    <t>XL</t>
  </si>
  <si>
    <t>K</t>
  </si>
  <si>
    <t>Lierstranda S f jernbanen, tømmerterminalen \ R</t>
  </si>
  <si>
    <t>Elven, A.; Elven, R.</t>
  </si>
  <si>
    <t>Oenothera biennis</t>
  </si>
  <si>
    <t>O_XL</t>
  </si>
  <si>
    <t>RE</t>
  </si>
  <si>
    <t>Fab3</t>
  </si>
  <si>
    <t>op</t>
  </si>
  <si>
    <t>O_XL_7638/918</t>
  </si>
  <si>
    <t>58815</t>
  </si>
  <si>
    <t>Lierstranda, W-delen av industriområdet, brakkmark</t>
  </si>
  <si>
    <t>https://www.unimus.no/felles/bilder/web_hent_bilde.php?id=13389493&amp;type=jpeg</t>
  </si>
  <si>
    <t>POINT (232388 6633261)</t>
  </si>
  <si>
    <t>urn:catalog:O:V:58815</t>
  </si>
  <si>
    <t>8_58815</t>
  </si>
  <si>
    <t>O_58815</t>
  </si>
  <si>
    <t>7287/917</t>
  </si>
  <si>
    <t>sør for Høvik, rundt motorveien</t>
  </si>
  <si>
    <t>Elven, A.</t>
  </si>
  <si>
    <t>O_XL_7287/917</t>
  </si>
  <si>
    <t>303838</t>
  </si>
  <si>
    <t>Lier, Tømmerterminalen i Lier, 10-15 eks på grusmark rett ned for flishaug</t>
  </si>
  <si>
    <t>Anders Often | Tore Berg</t>
  </si>
  <si>
    <t>https://www.unimus.no/felles/bilder/web_hent_bilde.php?id=13427927&amp;type=jpeg</t>
  </si>
  <si>
    <t>POINT (233399 6632380)</t>
  </si>
  <si>
    <t>urn:catalog:O:V:303838</t>
  </si>
  <si>
    <t>8_303838</t>
  </si>
  <si>
    <t>O_303838</t>
  </si>
  <si>
    <t>645652</t>
  </si>
  <si>
    <t>Lier: Lierstranda \tørr skrotemark</t>
  </si>
  <si>
    <t>https://www.unimus.no/felles/bilder/web_hent_bilde.php?id=14119661&amp;type=jpeg</t>
  </si>
  <si>
    <t>POINT (233488 6633379)</t>
  </si>
  <si>
    <t>urn:catalog:O:V:645652</t>
  </si>
  <si>
    <t>8_645652</t>
  </si>
  <si>
    <t>O_645652</t>
  </si>
  <si>
    <t>24768989</t>
  </si>
  <si>
    <t>Lierstranda, Lier, Vi \Veikant /[Kvant.:] 6</t>
  </si>
  <si>
    <t>Terje Spolén Nilsen</t>
  </si>
  <si>
    <t>https://www.artsobservasjoner.no/Sighting/24768989</t>
  </si>
  <si>
    <t>POINT (233533 6633069)</t>
  </si>
  <si>
    <t>urn:uuid:aabb22fc-79c5-46ff-8faa-10f1ff2b06cc</t>
  </si>
  <si>
    <t>1010_24768989</t>
  </si>
  <si>
    <t>7294/916</t>
  </si>
  <si>
    <t>233_6637</t>
  </si>
  <si>
    <t>Heggtoppen, rundkjøring &amp; nedl. jernbane</t>
  </si>
  <si>
    <t>O_XL_7294/916</t>
  </si>
  <si>
    <t>74149</t>
  </si>
  <si>
    <t>Frogner ml Lierbyen og Frogner krk.</t>
  </si>
  <si>
    <t>https://www.unimus.no/felles/bilder/web_hent_bilde.php?id=13389494&amp;type=jpeg</t>
  </si>
  <si>
    <t>POINT (232661 6636259)</t>
  </si>
  <si>
    <t>urn:catalog:O:V:74149</t>
  </si>
  <si>
    <t>8_74149</t>
  </si>
  <si>
    <t>O_74149</t>
  </si>
  <si>
    <t>23062271</t>
  </si>
  <si>
    <t>235_6631</t>
  </si>
  <si>
    <t>Gullaugodden, Lier, Vi</t>
  </si>
  <si>
    <t>Ole Bjørn Braathen</t>
  </si>
  <si>
    <t>https://www.artsobservasjoner.no/Sighting/23062271</t>
  </si>
  <si>
    <t>POINT (235281 6631607)</t>
  </si>
  <si>
    <t>urn:uuid:ba9efe17-3be5-487c-b042-85c4753550a3</t>
  </si>
  <si>
    <t>1010_23062271</t>
  </si>
  <si>
    <t>76852</t>
  </si>
  <si>
    <t>237_6631</t>
  </si>
  <si>
    <t>NV f Engersand, TICON-området \tørr skrotemark ned mot sjøen, i mengder</t>
  </si>
  <si>
    <t xml:space="preserve">https://www.unimus.no/felles/bilder/web_hent_bilde.php?id=13389495&amp;type=jpeg | https://www.unimus.no/felles/bilder/web_hent_bilde.php?id=13389496&amp;type=jpeg </t>
  </si>
  <si>
    <t>POINT (236197 6630911)</t>
  </si>
  <si>
    <t>urn:catalog:O:V:76852</t>
  </si>
  <si>
    <t>8_76852</t>
  </si>
  <si>
    <t>O_76852</t>
  </si>
  <si>
    <t>615776</t>
  </si>
  <si>
    <t>Lier: Engersand \frodig skrotemark på gammel industritomt</t>
  </si>
  <si>
    <t>https://www.unimus.no/felles/bilder/web_hent_bilde.php?id=13956715&amp;type=jpeg</t>
  </si>
  <si>
    <t>POINT (236174 6630875)</t>
  </si>
  <si>
    <t>urn:catalog:O:V:615776</t>
  </si>
  <si>
    <t>8_615776</t>
  </si>
  <si>
    <t>O_615776</t>
  </si>
  <si>
    <t>325275</t>
  </si>
  <si>
    <t>241_6617</t>
  </si>
  <si>
    <t>Asker</t>
  </si>
  <si>
    <t>Hurum</t>
  </si>
  <si>
    <t>Verket, N for Verksrenna \Ruderatvegetasjon på havstrand</t>
  </si>
  <si>
    <t>Harald Bratli</t>
  </si>
  <si>
    <t>https://www.unimus.no/felles/bilder/web_hent_bilde.php?id=13430638&amp;type=jpeg</t>
  </si>
  <si>
    <t>POINT (241414 6617178)</t>
  </si>
  <si>
    <t>urn:catalog:O:V:325275</t>
  </si>
  <si>
    <t>8_325275</t>
  </si>
  <si>
    <t>O_325275</t>
  </si>
  <si>
    <t>20751422</t>
  </si>
  <si>
    <t>Verket, Asker, Vi \Strandeng</t>
  </si>
  <si>
    <t>Jan Sørensen</t>
  </si>
  <si>
    <t>https://www.artsobservasjoner.no/Sighting/20751422</t>
  </si>
  <si>
    <t>POINT (241439 6617197)</t>
  </si>
  <si>
    <t>urn:uuid:9d470812-7b11-40e3-a1d6-27985dc3a644</t>
  </si>
  <si>
    <t>1010_20751422</t>
  </si>
  <si>
    <t>260804</t>
  </si>
  <si>
    <t>243_6595</t>
  </si>
  <si>
    <t>Horten</t>
  </si>
  <si>
    <t>Karljohansvern, Horten Industripark A/S, tidligere Marinens Hovedverft</t>
  </si>
  <si>
    <t>Trond Grøstad | Roger Halvorsen</t>
  </si>
  <si>
    <t>https://www.unimus.no/felles/bilder/web_hent_bilde.php?id=13421195&amp;type=jpeg</t>
  </si>
  <si>
    <t>POINT (243803 6595812)</t>
  </si>
  <si>
    <t>urn:catalog:O:V:260804</t>
  </si>
  <si>
    <t>8_260804</t>
  </si>
  <si>
    <t>O_260804</t>
  </si>
  <si>
    <t>268370</t>
  </si>
  <si>
    <t>Horten. Sollistrand, ruderat, stor bestand</t>
  </si>
  <si>
    <t>https://www.unimus.no/felles/bilder/web_hent_bilde.php?id=13422685&amp;type=jpeg</t>
  </si>
  <si>
    <t>POINT (243737 6594007)</t>
  </si>
  <si>
    <t>urn:catalog:O:V:268370</t>
  </si>
  <si>
    <t>8_268370</t>
  </si>
  <si>
    <t>O_268370</t>
  </si>
  <si>
    <t>258451</t>
  </si>
  <si>
    <t>227_6613</t>
  </si>
  <si>
    <t>Holmestrand</t>
  </si>
  <si>
    <t>Sande, Selvik, Sande Paper mill, på grusplass (gammelt tømmerlager) Ø for den østligste av fabrikkby \Ett mannshøyt individ</t>
  </si>
  <si>
    <t>Mangler koordinat - satt til kommunesenter basert på navn:Holmestrand</t>
  </si>
  <si>
    <t>https://www.unimus.no/felles/bilder/web_hent_bilde.php?id=13962098&amp;type=jpeg</t>
  </si>
  <si>
    <t>POINT (227829 6612177)</t>
  </si>
  <si>
    <t>urn:catalog:O:V:258451</t>
  </si>
  <si>
    <t>8_258451</t>
  </si>
  <si>
    <t>O_258451</t>
  </si>
  <si>
    <t>12221450</t>
  </si>
  <si>
    <t>235_6603</t>
  </si>
  <si>
    <t>Mulvika vest, Holmestrand, Vt \Veikant</t>
  </si>
  <si>
    <t>Fred Marius Svendsen</t>
  </si>
  <si>
    <t>https://www.artsobservasjoner.no/Sighting/12221450</t>
  </si>
  <si>
    <t>POINT (235616 6602257)</t>
  </si>
  <si>
    <t>urn:uuid:ffb8e7af-d501-44e0-bcc3-bc1e591aa637</t>
  </si>
  <si>
    <t>1010_12221450</t>
  </si>
  <si>
    <t>608458</t>
  </si>
  <si>
    <t>237_6579</t>
  </si>
  <si>
    <t>Tønsberg</t>
  </si>
  <si>
    <t>Tønsberg, like ved Maskinistskolen, \veikant</t>
  </si>
  <si>
    <t>https://www.unimus.no/felles/bilder/web_hent_bilde.php?id=13954099&amp;type=jpeg</t>
  </si>
  <si>
    <t>POINT (237942 6579736)</t>
  </si>
  <si>
    <t>urn:catalog:O:V:608458</t>
  </si>
  <si>
    <t>8_608458</t>
  </si>
  <si>
    <t>O_608458</t>
  </si>
  <si>
    <t>372873</t>
  </si>
  <si>
    <t>241_6575</t>
  </si>
  <si>
    <t>Husøy. \Ruderat.</t>
  </si>
  <si>
    <t>https://www.unimus.no/felles/bilder/web_hent_bilde.php?id=13436314&amp;type=jpeg</t>
  </si>
  <si>
    <t>POINT (241104 6575967)</t>
  </si>
  <si>
    <t>urn:catalog:O:V:372873</t>
  </si>
  <si>
    <t>8_372873</t>
  </si>
  <si>
    <t>O_372873</t>
  </si>
  <si>
    <t>296748</t>
  </si>
  <si>
    <t>243_6583</t>
  </si>
  <si>
    <t>Tverved, veikant</t>
  </si>
  <si>
    <t>https://www.unimus.no/felles/bilder/web_hent_bilde.php?id=13426794&amp;type=jpeg</t>
  </si>
  <si>
    <t>POINT (243798 6583558)</t>
  </si>
  <si>
    <t>urn:catalog:O:V:296748</t>
  </si>
  <si>
    <t>8_296748</t>
  </si>
  <si>
    <t>O_296748</t>
  </si>
  <si>
    <t>331768</t>
  </si>
  <si>
    <t>Tønsberg k.: Hasum. \Skrotemark.</t>
  </si>
  <si>
    <t>https://www.unimus.no/felles/bilder/web_hent_bilde.php?id=13965116&amp;type=jpeg</t>
  </si>
  <si>
    <t>POINT (242962 6582431)</t>
  </si>
  <si>
    <t>urn:catalog:O:V:331768</t>
  </si>
  <si>
    <t>8_331768</t>
  </si>
  <si>
    <t>O_331768</t>
  </si>
  <si>
    <t>376208</t>
  </si>
  <si>
    <t>223_6565</t>
  </si>
  <si>
    <t>Sandefjord</t>
  </si>
  <si>
    <t>Langåker, veikant, 1 stort ind.</t>
  </si>
  <si>
    <t>https://www.unimus.no/felles/bilder/web_hent_bilde.php?id=13436673&amp;type=jpeg</t>
  </si>
  <si>
    <t>POINT (222680 6564462)</t>
  </si>
  <si>
    <t>urn:catalog:O:V:376208</t>
  </si>
  <si>
    <t>8_376208</t>
  </si>
  <si>
    <t>O_376208</t>
  </si>
  <si>
    <t>286240</t>
  </si>
  <si>
    <t>227_6565</t>
  </si>
  <si>
    <t>Sandefjord: like ved jernbanestasjonen, rosebed (ugras).</t>
  </si>
  <si>
    <t>https://www.unimus.no/felles/bilder/web_hent_bilde.php?id=13425414&amp;type=jpeg</t>
  </si>
  <si>
    <t>POINT (226269 6564694)</t>
  </si>
  <si>
    <t>urn:catalog:O:V:286240</t>
  </si>
  <si>
    <t>8_286240</t>
  </si>
  <si>
    <t>O_286240</t>
  </si>
  <si>
    <t>376511</t>
  </si>
  <si>
    <t>227_6569</t>
  </si>
  <si>
    <t>Fokserød, \ruderat.</t>
  </si>
  <si>
    <t>https://www.unimus.no/felles/bilder/web_hent_bilde.php?id=13436693&amp;type=jpeg</t>
  </si>
  <si>
    <t>POINT (226238 6568261)</t>
  </si>
  <si>
    <t>urn:catalog:O:V:376511</t>
  </si>
  <si>
    <t>8_376511</t>
  </si>
  <si>
    <t>O_376511</t>
  </si>
  <si>
    <t>186904</t>
  </si>
  <si>
    <t>229_6561</t>
  </si>
  <si>
    <t>Sandefjord: Sandar, Vesterøya, Ormestadvika. \En stor plante med mange stengler.</t>
  </si>
  <si>
    <t>Tore Berg | Jon Knutzon</t>
  </si>
  <si>
    <t>POINT (228732 6561948)</t>
  </si>
  <si>
    <t>urn:catalog:O:V:186904</t>
  </si>
  <si>
    <t>8_186904</t>
  </si>
  <si>
    <t>O_186904</t>
  </si>
  <si>
    <t>373091</t>
  </si>
  <si>
    <t>231_6561</t>
  </si>
  <si>
    <t>Østerøya, Stiger. Veikant, trolig tilsådd.</t>
  </si>
  <si>
    <t>https://www.unimus.no/felles/bilder/web_hent_bilde.php?id=13436330&amp;type=jpeg</t>
  </si>
  <si>
    <t>POINT (230983 6560694)</t>
  </si>
  <si>
    <t>urn:catalog:O:V:373091</t>
  </si>
  <si>
    <t>8_373091</t>
  </si>
  <si>
    <t>O_373091</t>
  </si>
  <si>
    <t>499536</t>
  </si>
  <si>
    <t>213_6553</t>
  </si>
  <si>
    <t>Larvik: Brunlaskogen \veikant autovern</t>
  </si>
  <si>
    <t>https://www.unimus.no/felles/bilder/web_hent_bilde.php?id=14117088&amp;type=jpeg</t>
  </si>
  <si>
    <t>POINT (213288 6552079)</t>
  </si>
  <si>
    <t>urn:catalog:O:V:499536</t>
  </si>
  <si>
    <t>8_499536</t>
  </si>
  <si>
    <t>O_499536</t>
  </si>
  <si>
    <t>161074</t>
  </si>
  <si>
    <t>213_6557</t>
  </si>
  <si>
    <t>Malmøya, rundt Kongebrygga</t>
  </si>
  <si>
    <t>Tore Berg | Stein Flatby</t>
  </si>
  <si>
    <t>Mangler koordinat - satt til kommunesenter basert på navn:Larvik</t>
  </si>
  <si>
    <t>https://www.unimus.no/felles/bilder/web_hent_bilde.php?id=13416455&amp;type=jpeg</t>
  </si>
  <si>
    <t>POINT (213932 6556974)</t>
  </si>
  <si>
    <t>urn:catalog:O:V:161074</t>
  </si>
  <si>
    <t>8_161074</t>
  </si>
  <si>
    <t>O_161074</t>
  </si>
  <si>
    <t>269645</t>
  </si>
  <si>
    <t>Larvik, Revet vis a vis Havnesiloen. I blanding med O. glazioviana. Ganske rikelig</t>
  </si>
  <si>
    <t>Tore Berg | Anders Bryn</t>
  </si>
  <si>
    <t>https://www.unimus.no/felles/bilder/web_hent_bilde.php?id=13422805&amp;type=jpeg</t>
  </si>
  <si>
    <t>urn:catalog:O:V:269645</t>
  </si>
  <si>
    <t>8_269645</t>
  </si>
  <si>
    <t>O_269645</t>
  </si>
  <si>
    <t>269651</t>
  </si>
  <si>
    <t>Larvik, like Ø for Havnesiloen, ganske rikelig på sandjord</t>
  </si>
  <si>
    <t>https://www.unimus.no/felles/bilder/web_hent_bilde.php?id=13422807&amp;type=jpeg</t>
  </si>
  <si>
    <t>urn:catalog:O:V:269651</t>
  </si>
  <si>
    <t>8_269651</t>
  </si>
  <si>
    <t>O_269651</t>
  </si>
  <si>
    <t>25055341</t>
  </si>
  <si>
    <t>215_6549</t>
  </si>
  <si>
    <t>Rakke, Larvik, Vt \Havstrandkant /[Kvant.:] 1 Plants</t>
  </si>
  <si>
    <t>Arne Mæhlen|Trond Berg|Per Ivar Kvammen|Gunnar Nyhus</t>
  </si>
  <si>
    <t>Quantity: 1 Plants</t>
  </si>
  <si>
    <t>https://www.artsobservasjoner.no/Sighting/25055341</t>
  </si>
  <si>
    <t>POINT (214828 6548519)</t>
  </si>
  <si>
    <t>urn:uuid:c669659e-9e7e-49a8-81bb-539f31e7aec7</t>
  </si>
  <si>
    <t>1010_25055341</t>
  </si>
  <si>
    <t>289883</t>
  </si>
  <si>
    <t>215_6551</t>
  </si>
  <si>
    <t>Risøya, \skrotemark.</t>
  </si>
  <si>
    <t>https://www.unimus.no/felles/bilder/web_hent_bilde.php?id=13425799&amp;type=jpeg</t>
  </si>
  <si>
    <t>POINT (215552 6551128)</t>
  </si>
  <si>
    <t>urn:catalog:O:V:289883</t>
  </si>
  <si>
    <t>8_289883</t>
  </si>
  <si>
    <t>O_289883</t>
  </si>
  <si>
    <t>187414</t>
  </si>
  <si>
    <t>215_6555</t>
  </si>
  <si>
    <t>Larvik: Revet, Ø for Larvik havnevesens bygning. \Spredt, i lag med O. biennis.</t>
  </si>
  <si>
    <t>POINT (215930 6554889)</t>
  </si>
  <si>
    <t>urn:catalog:O:V:187414</t>
  </si>
  <si>
    <t>8_187414</t>
  </si>
  <si>
    <t>O_187414</t>
  </si>
  <si>
    <t>18066734</t>
  </si>
  <si>
    <t>215_6557</t>
  </si>
  <si>
    <t>Treschowsgate, Larvik, Vt \Ruderat</t>
  </si>
  <si>
    <t>Dagny Mandt|Tor Harald Melseth</t>
  </si>
  <si>
    <t>https://www.artsobservasjoner.no/Sighting/18066734</t>
  </si>
  <si>
    <t>POINT (214611 6556560)</t>
  </si>
  <si>
    <t>urn:uuid:6e5374de-e7e8-4d0d-a0a1-610406d9f52c</t>
  </si>
  <si>
    <t>1010_18066734</t>
  </si>
  <si>
    <t>258898</t>
  </si>
  <si>
    <t>217_6555</t>
  </si>
  <si>
    <t>Larvik, Revet. \Ruderat</t>
  </si>
  <si>
    <t>Tor Melseth</t>
  </si>
  <si>
    <t>https://www.unimus.no/felles/bilder/web_hent_bilde.php?id=13962323&amp;type=jpeg</t>
  </si>
  <si>
    <t>POINT (216313 6554536)</t>
  </si>
  <si>
    <t>urn:catalog:O:V:258898</t>
  </si>
  <si>
    <t>8_258898</t>
  </si>
  <si>
    <t>O_258898</t>
  </si>
  <si>
    <t>187409</t>
  </si>
  <si>
    <t>Larvik: Ø for Strandgata 40-42. \På sand/ruderatmark, i lag med O. biennis.</t>
  </si>
  <si>
    <t>POINT (216005 6555509)</t>
  </si>
  <si>
    <t>urn:catalog:O:V:187409</t>
  </si>
  <si>
    <t>8_187409</t>
  </si>
  <si>
    <t>O_187409</t>
  </si>
  <si>
    <t>187411</t>
  </si>
  <si>
    <t>Larvik: Revet, S for mølla. \Rikelig på sand.</t>
  </si>
  <si>
    <t>POINT (216217 6555113)</t>
  </si>
  <si>
    <t>urn:catalog:O:V:187411</t>
  </si>
  <si>
    <t>8_187411</t>
  </si>
  <si>
    <t>O_187411</t>
  </si>
  <si>
    <t>187417</t>
  </si>
  <si>
    <t>Larvik: N for Kanalgata 9, V for godssporet. \En plante på sand/grus.</t>
  </si>
  <si>
    <t>POINT (216564 6555367)</t>
  </si>
  <si>
    <t>urn:catalog:O:V:187417</t>
  </si>
  <si>
    <t>8_187417</t>
  </si>
  <si>
    <t>O_187417</t>
  </si>
  <si>
    <t>15195242</t>
  </si>
  <si>
    <t>Revet,, Larvik, Vt</t>
  </si>
  <si>
    <t>Dagny Mandt|Hanne Marie Bjørnøy|Tor Harald Melseth</t>
  </si>
  <si>
    <t>Tur med Larvik Botaniske Forening.</t>
  </si>
  <si>
    <t>https://www.artsobservasjoner.no/Sighting/15195242</t>
  </si>
  <si>
    <t>POINT (216050 6554789)</t>
  </si>
  <si>
    <t>urn:uuid:9ae23780-2ad6-4891-97de-c329b23c719f</t>
  </si>
  <si>
    <t>1010_15195242</t>
  </si>
  <si>
    <t>22287867</t>
  </si>
  <si>
    <t>219_6553</t>
  </si>
  <si>
    <t>Kongebrygga, Larvik, Vt</t>
  </si>
  <si>
    <t>Per Øvrebø</t>
  </si>
  <si>
    <t>https://www.artsobservasjoner.no/Sighting/22287867</t>
  </si>
  <si>
    <t>POINT (218597 6552435)</t>
  </si>
  <si>
    <t>urn:uuid:34ef56bc-9b7c-42fa-99d4-ca21ed408b70</t>
  </si>
  <si>
    <t>1010_22287867</t>
  </si>
  <si>
    <t>614898</t>
  </si>
  <si>
    <t>237_6625</t>
  </si>
  <si>
    <t>Svelvik: Tørkopp: Sagkleiva \tørr skrotemark</t>
  </si>
  <si>
    <t>https://www.unimus.no/felles/bilder/web_hent_bilde.php?id=13956169&amp;type=jpeg</t>
  </si>
  <si>
    <t>POINT (236990 6625968)</t>
  </si>
  <si>
    <t>urn:catalog:O:V:614898</t>
  </si>
  <si>
    <t>8_614898</t>
  </si>
  <si>
    <t>O_614898</t>
  </si>
  <si>
    <t>387396</t>
  </si>
  <si>
    <t>Svelvik: Nøsterud</t>
  </si>
  <si>
    <t>https://www.unimus.no/felles/bilder/web_hent_bilde.php?id=14997112&amp;type=jpeg</t>
  </si>
  <si>
    <t>POINT (237841 6625941)</t>
  </si>
  <si>
    <t>urn:catalog:O:V:387396</t>
  </si>
  <si>
    <t>8_387396</t>
  </si>
  <si>
    <t>O_387396</t>
  </si>
  <si>
    <t>1650/915</t>
  </si>
  <si>
    <t>239_6611</t>
  </si>
  <si>
    <t>Svelvik:</t>
  </si>
  <si>
    <t>Pedersen, Oddvar</t>
  </si>
  <si>
    <t>Oenothera rubricaulis</t>
  </si>
  <si>
    <t>O_XL_1650/915</t>
  </si>
  <si>
    <t>493156</t>
  </si>
  <si>
    <t>239_6615</t>
  </si>
  <si>
    <t>Svelvik: Myre like ved veien \Ruderatmark omkring bygninger</t>
  </si>
  <si>
    <t>Oddvar Pedersen</t>
  </si>
  <si>
    <t>https://www.unimus.no/felles/bilder/web_hent_bilde.php?id=13450669&amp;type=jpeg</t>
  </si>
  <si>
    <t>POINT (239918 6614221)</t>
  </si>
  <si>
    <t>urn:catalog:O:V:493156</t>
  </si>
  <si>
    <t>8_493156</t>
  </si>
  <si>
    <t>O_493156</t>
  </si>
  <si>
    <t>TRH</t>
  </si>
  <si>
    <t>305707</t>
  </si>
  <si>
    <t>239_6623</t>
  </si>
  <si>
    <t>Skjønvik, Sagbukten \På vegkant</t>
  </si>
  <si>
    <t>Elling Ryan</t>
  </si>
  <si>
    <t>https://www.unimus.no/felles/bilder/web_hent_bilde.php?id=14944138&amp;type=jpeg</t>
  </si>
  <si>
    <t>POINT (239547 6622626)</t>
  </si>
  <si>
    <t>urn:catalog:TRH:V:305707</t>
  </si>
  <si>
    <t>NTNU-Vitenskapsmuseet</t>
  </si>
  <si>
    <t>37_305707</t>
  </si>
  <si>
    <t>TRH_305707</t>
  </si>
  <si>
    <t>12218931</t>
  </si>
  <si>
    <t>Svelvik, Drammen, Vi \Vegkant /[Kvant.:] 20 Plants</t>
  </si>
  <si>
    <t>Ingrid Ertshus Mathisen</t>
  </si>
  <si>
    <t>Art funnet etter inventering av vegkant etter transekt . Quantity: 20 Plants</t>
  </si>
  <si>
    <t>https://www.artsobservasjoner.no/Sighting/12218931</t>
  </si>
  <si>
    <t>POINT (239393 6623757)</t>
  </si>
  <si>
    <t>urn:uuid:a7add1e1-4f59-436a-924a-87d5df7a8d0b</t>
  </si>
  <si>
    <t>1010_12218931</t>
  </si>
  <si>
    <t>185442</t>
  </si>
  <si>
    <t>241_6615</t>
  </si>
  <si>
    <t>Svelvik: Myre, rasteplass ved fugletårn, Grunnana NR område.</t>
  </si>
  <si>
    <t>Trond Grøstad | Jørn Lindseth</t>
  </si>
  <si>
    <t>POINT (240022 6614493)</t>
  </si>
  <si>
    <t>urn:catalog:O:V:185442</t>
  </si>
  <si>
    <t>8_185442</t>
  </si>
  <si>
    <t>O_185442</t>
  </si>
  <si>
    <t>585248</t>
  </si>
  <si>
    <t>Homannsbergbukta – Knemstranda</t>
  </si>
  <si>
    <t>POINT (240603 6615113)</t>
  </si>
  <si>
    <t>59_585248</t>
  </si>
  <si>
    <t>27462990</t>
  </si>
  <si>
    <t>Bokerøya, Drammen, Vi</t>
  </si>
  <si>
    <t>Steinar Stueflotten</t>
  </si>
  <si>
    <t>https://www.artsobservasjoner.no/Sighting/27462990</t>
  </si>
  <si>
    <t>POINT (240720 6614886)</t>
  </si>
  <si>
    <t>urn:uuid:fbd7fe10-2f4f-4be7-962e-23c3588dea8a</t>
  </si>
  <si>
    <t>1010_27462990</t>
  </si>
  <si>
    <t>303827</t>
  </si>
  <si>
    <t>Svelvik, rett bak ferjeleiet til Hurum, spredt</t>
  </si>
  <si>
    <t>https://www.unimus.no/felles/bilder/web_hent_bilde.php?id=13427924&amp;type=jpeg</t>
  </si>
  <si>
    <t>POINT (241105 6617613)</t>
  </si>
  <si>
    <t>urn:catalog:O:V:303827</t>
  </si>
  <si>
    <t>8_303827</t>
  </si>
  <si>
    <t>O_303827</t>
  </si>
  <si>
    <t>254584</t>
  </si>
  <si>
    <t>Det gamle grustaket like V for fergeleiet (like V for Storgata 37). Ganske rikelig.</t>
  </si>
  <si>
    <t>Tore Berg | Anja Nite</t>
  </si>
  <si>
    <t>https://www.unimus.no/felles/bilder/web_hent_bilde.php?id=13421085&amp;type=jpeg</t>
  </si>
  <si>
    <t>POINT (240965 6617723)</t>
  </si>
  <si>
    <t>urn:catalog:O:V:254584</t>
  </si>
  <si>
    <t>8_254584</t>
  </si>
  <si>
    <t>O_254584</t>
  </si>
  <si>
    <t>12219321</t>
  </si>
  <si>
    <t>241_6621</t>
  </si>
  <si>
    <t>Svelvikveien, Leirvik, Drammen, Vi \Veikant /[Kvant.:] 3 Plants</t>
  </si>
  <si>
    <t>Quantity: 3 Plants</t>
  </si>
  <si>
    <t>https://www.artsobservasjoner.no/Sighting/12219321</t>
  </si>
  <si>
    <t>POINT (240251 6621105)</t>
  </si>
  <si>
    <t>urn:uuid:c49af67b-6960-447c-a39d-bac0f8fc42fb</t>
  </si>
  <si>
    <t>1010_12219321</t>
  </si>
  <si>
    <t>12219484</t>
  </si>
  <si>
    <t>Belagt</t>
  </si>
  <si>
    <t>231_6611</t>
  </si>
  <si>
    <t>Sande</t>
  </si>
  <si>
    <t>Skjærvik, Holmestrand, Vt \Veiskråning</t>
  </si>
  <si>
    <t>Per Vetlesen</t>
  </si>
  <si>
    <t>AO1 Rapportnr. 1670485</t>
  </si>
  <si>
    <t>Mange på begge sider av veien .</t>
  </si>
  <si>
    <t>https://www.artsobservasjoner.no/Sighting/12219484</t>
  </si>
  <si>
    <t>POINT (230940 6611151)</t>
  </si>
  <si>
    <t>urn:uuid:67549067-ec12-4ce6-9440-bfec63b29272</t>
  </si>
  <si>
    <t>1010_12219484</t>
  </si>
  <si>
    <t>378046</t>
  </si>
  <si>
    <t>Skjærvik. \Skrotemark, veiskråning.</t>
  </si>
  <si>
    <t>https://www.unimus.no/felles/bilder/web_hent_bilde.php?id=13967215&amp;type=jpeg</t>
  </si>
  <si>
    <t>POINT (230942 6611146)</t>
  </si>
  <si>
    <t>urn:catalog:O:V:378046</t>
  </si>
  <si>
    <t>8_378046</t>
  </si>
  <si>
    <t>O_378046</t>
  </si>
  <si>
    <t>351046</t>
  </si>
  <si>
    <t>233_6611</t>
  </si>
  <si>
    <t>Sande: Ødegårdsodden \Tørr veikant</t>
  </si>
  <si>
    <t>POINT (233497 6611265)</t>
  </si>
  <si>
    <t>urn:catalog:O:V:351046</t>
  </si>
  <si>
    <t>8_351046</t>
  </si>
  <si>
    <t>O_351046</t>
  </si>
  <si>
    <t>351174</t>
  </si>
  <si>
    <t>235_6611</t>
  </si>
  <si>
    <t>Sande: Bekkestranda</t>
  </si>
  <si>
    <t>POINT (234402 6610184)</t>
  </si>
  <si>
    <t>urn:catalog:O:V:351174</t>
  </si>
  <si>
    <t>8_351174</t>
  </si>
  <si>
    <t>O_351174</t>
  </si>
  <si>
    <t>12220714</t>
  </si>
  <si>
    <t>237_6609</t>
  </si>
  <si>
    <t>Bjerkøye, P-plass på landsiden, Holmestrand, Vt \Ruduratmark /[Kvant.:] 5 Plants</t>
  </si>
  <si>
    <t>Quantity: 5 Plants</t>
  </si>
  <si>
    <t>https://www.artsobservasjoner.no/Sighting/12220714</t>
  </si>
  <si>
    <t>POINT (236619 6608585)</t>
  </si>
  <si>
    <t>urn:uuid:0b3e24d0-4b2f-4f48-b5e3-6b949420d0ff</t>
  </si>
  <si>
    <t>1010_12220714</t>
  </si>
  <si>
    <t>27757321</t>
  </si>
  <si>
    <t>Kyststien, Holmestrand, Vt \Strandvoll</t>
  </si>
  <si>
    <t>https://www.artsobservasjoner.no/Sighting/27757321</t>
  </si>
  <si>
    <t>POINT (236500 6608521)</t>
  </si>
  <si>
    <t>urn:uuid:cf4af64b-a1fe-49b6-bdb5-7b831e8fba5b</t>
  </si>
  <si>
    <t>1010_27757321</t>
  </si>
  <si>
    <t>27221000</t>
  </si>
  <si>
    <t>221_6615</t>
  </si>
  <si>
    <t>Hof</t>
  </si>
  <si>
    <t>Stubben, Holmestrand, Vt</t>
  </si>
  <si>
    <t>Liselotte Sjue</t>
  </si>
  <si>
    <t>https://www.artsobservasjoner.no/Sighting/27221000</t>
  </si>
  <si>
    <t>POINT (221112 6614223)</t>
  </si>
  <si>
    <t>urn:uuid:27d9c0a2-5ac1-4a10-85df-b7bfa2d353ab</t>
  </si>
  <si>
    <t>1010_27221000</t>
  </si>
  <si>
    <t>14890319</t>
  </si>
  <si>
    <t>237_6591</t>
  </si>
  <si>
    <t>Re</t>
  </si>
  <si>
    <t>Knutstad, Tønsberg, Vt</t>
  </si>
  <si>
    <t>Inger Gunnerød</t>
  </si>
  <si>
    <t>https://www.artsobservasjoner.no/Sighting/14890319</t>
  </si>
  <si>
    <t>POINT (236728 6591642)</t>
  </si>
  <si>
    <t>urn:uuid:680c997a-0706-420a-8865-884d743d77ae</t>
  </si>
  <si>
    <t>1010_14890319</t>
  </si>
  <si>
    <t>376354</t>
  </si>
  <si>
    <t>231_6575</t>
  </si>
  <si>
    <t>Stokke</t>
  </si>
  <si>
    <t>Sundland, utfylling, ruderat.</t>
  </si>
  <si>
    <t>https://www.unimus.no/felles/bilder/web_hent_bilde.php?id=13436683&amp;type=jpeg</t>
  </si>
  <si>
    <t>POINT (231383 6575134)</t>
  </si>
  <si>
    <t>urn:catalog:O:V:376354</t>
  </si>
  <si>
    <t>8_376354</t>
  </si>
  <si>
    <t>O_376354</t>
  </si>
  <si>
    <t>331806</t>
  </si>
  <si>
    <t>237_6569</t>
  </si>
  <si>
    <t>Færder</t>
  </si>
  <si>
    <t>Nøtterøy</t>
  </si>
  <si>
    <t>Nøtterøy k.: Kjøpmanskjær, like før brufestet, østsida.</t>
  </si>
  <si>
    <t>https://www.unimus.no/felles/bilder/web_hent_bilde.php?id=13965123&amp;type=jpeg</t>
  </si>
  <si>
    <t>POINT (236142 6568131)</t>
  </si>
  <si>
    <t>urn:catalog:O:V:331806</t>
  </si>
  <si>
    <t>8_331806</t>
  </si>
  <si>
    <t>O_331806</t>
  </si>
  <si>
    <t>188562</t>
  </si>
  <si>
    <t>Nøtterøy: Kjøpmannskjær bussholdeplass. \Rikelig.</t>
  </si>
  <si>
    <t>POINT (236214 6568338)</t>
  </si>
  <si>
    <t>urn:catalog:O:V:188562</t>
  </si>
  <si>
    <t>8_188562</t>
  </si>
  <si>
    <t>O_188562</t>
  </si>
  <si>
    <t>332253</t>
  </si>
  <si>
    <t>237_6571</t>
  </si>
  <si>
    <t>Nøtterøy k.: Trolltorød. \Skrotemark.</t>
  </si>
  <si>
    <t>https://www.unimus.no/felles/bilder/web_hent_bilde.php?id=13965352&amp;type=jpeg</t>
  </si>
  <si>
    <t>POINT (237381 6571609)</t>
  </si>
  <si>
    <t>urn:catalog:O:V:332253</t>
  </si>
  <si>
    <t>8_332253</t>
  </si>
  <si>
    <t>O_332253</t>
  </si>
  <si>
    <t>22248141</t>
  </si>
  <si>
    <t>247_6571</t>
  </si>
  <si>
    <t>Østre Bolærne, Bolærne, Færder, Vt</t>
  </si>
  <si>
    <t>Terje Høiland</t>
  </si>
  <si>
    <t>https://www.artsobservasjoner.no/Sighting/22248141</t>
  </si>
  <si>
    <t>POINT (247213 6571158)</t>
  </si>
  <si>
    <t>urn:uuid:1bedb82e-c415-40cc-ac7e-74ae5dafe55f</t>
  </si>
  <si>
    <t>1010_22248141</t>
  </si>
  <si>
    <t>24852893</t>
  </si>
  <si>
    <t>Østre Bollærne, Færder, Vt</t>
  </si>
  <si>
    <t>Agnete Sporild Olsen</t>
  </si>
  <si>
    <t>https://www.artsobservasjoner.no/Sighting/24852893</t>
  </si>
  <si>
    <t>POINT (247067 6570716)</t>
  </si>
  <si>
    <t>urn:uuid:ad44f32c-10b5-4ea5-87d6-41c50e0583b7</t>
  </si>
  <si>
    <t>1010_24852893</t>
  </si>
  <si>
    <t>372942</t>
  </si>
  <si>
    <t>237_6557</t>
  </si>
  <si>
    <t>Tjøme</t>
  </si>
  <si>
    <t>Bjørnevåg, ved bebyggelsen (hytter). \Tørrbakke, trolig tidligere tilsådd.</t>
  </si>
  <si>
    <t>https://www.unimus.no/felles/bilder/web_hent_bilde.php?id=13436322&amp;type=jpeg</t>
  </si>
  <si>
    <t>POINT (236313 6557406)</t>
  </si>
  <si>
    <t>urn:catalog:O:V:372942</t>
  </si>
  <si>
    <t>8_372942</t>
  </si>
  <si>
    <t>O_372942</t>
  </si>
  <si>
    <t>19684791</t>
  </si>
  <si>
    <t>195_6563</t>
  </si>
  <si>
    <t>Porsgrunn</t>
  </si>
  <si>
    <t>Te</t>
  </si>
  <si>
    <t>Skjelsvikskauen, Versvik, Porsgrunn, Vt</t>
  </si>
  <si>
    <t>Sissel Rohølhaugen</t>
  </si>
  <si>
    <t>https://www.artsobservasjoner.no/Sighting/19684791</t>
  </si>
  <si>
    <t>POINT (194583 6563644)</t>
  </si>
  <si>
    <t>urn:uuid:4ddeb2c9-2f0e-4b71-8b6c-81ca7cac7647</t>
  </si>
  <si>
    <t>1010_19684791</t>
  </si>
  <si>
    <t>14999073</t>
  </si>
  <si>
    <t>203_6561</t>
  </si>
  <si>
    <t>Landangen kolonial, Porsgrunn, Vt \Skrotmark</t>
  </si>
  <si>
    <t>Trond Risdal|Kjell Thowsen|Arnt Harald Stendalen</t>
  </si>
  <si>
    <t>3 store felt.</t>
  </si>
  <si>
    <t>https://www.artsobservasjoner.no/Sighting/14999073</t>
  </si>
  <si>
    <t>POINT (202847 6561052)</t>
  </si>
  <si>
    <t>urn:uuid:931fd648-a2ec-4457-be44-904c0d072235</t>
  </si>
  <si>
    <t>1010_14999073</t>
  </si>
  <si>
    <t>15318264</t>
  </si>
  <si>
    <t>Langangen, Porsgrunn, Vt</t>
  </si>
  <si>
    <t>Øystein Nilsen</t>
  </si>
  <si>
    <t>https://www.artsobservasjoner.no/Sighting/15318264</t>
  </si>
  <si>
    <t>POINT (202454 6561410)</t>
  </si>
  <si>
    <t>urn:uuid:0e26c4ae-d586-4a1a-8ec9-55f10f2b6d85</t>
  </si>
  <si>
    <t>1010_15318264</t>
  </si>
  <si>
    <t>22180042</t>
  </si>
  <si>
    <t>205_6561</t>
  </si>
  <si>
    <t>Larviksvegen, Porsgrunn, Vt \NA T39 Hard sterkt endret fastmark Veikant</t>
  </si>
  <si>
    <t>Dagny Mandt</t>
  </si>
  <si>
    <t>https://www.artsobservasjoner.no/Sighting/22180042</t>
  </si>
  <si>
    <t>POINT (205048 6560100)</t>
  </si>
  <si>
    <t>urn:uuid:5bf393ca-5d76-49f7-a0d1-642746d9c965</t>
  </si>
  <si>
    <t>1010_22180042</t>
  </si>
  <si>
    <t>586837</t>
  </si>
  <si>
    <t>189_6573</t>
  </si>
  <si>
    <t>Skien</t>
  </si>
  <si>
    <t>Skyggestein – I sandtaket</t>
  </si>
  <si>
    <t>POINT (189983 6572483)</t>
  </si>
  <si>
    <t>59_586837</t>
  </si>
  <si>
    <t>377863</t>
  </si>
  <si>
    <t>197_6555</t>
  </si>
  <si>
    <t>Bamble</t>
  </si>
  <si>
    <t>Grasmyr, Synken, \på grus.</t>
  </si>
  <si>
    <t>Bjørn Erik Halvorsen</t>
  </si>
  <si>
    <t>https://www.unimus.no/felles/bilder/web_hent_bilde.php?id=13436842&amp;type=jpeg</t>
  </si>
  <si>
    <t>POINT (196340 6555165)</t>
  </si>
  <si>
    <t>urn:catalog:O:V:377863</t>
  </si>
  <si>
    <t>8_377863</t>
  </si>
  <si>
    <t>O_377863</t>
  </si>
  <si>
    <t>195685</t>
  </si>
  <si>
    <t>177_6541</t>
  </si>
  <si>
    <t>Kragerø</t>
  </si>
  <si>
    <t>V f Valberg, rundt rød sjøbod ca 100 m V f utløp av isdam, mengder på sandjord</t>
  </si>
  <si>
    <t>https://www.unimus.no/felles/bilder/web_hent_bilde.php?id=13418237&amp;type=jpeg</t>
  </si>
  <si>
    <t>POINT (177542 6540515)</t>
  </si>
  <si>
    <t>urn:catalog:O:V:195685</t>
  </si>
  <si>
    <t>8_195685</t>
  </si>
  <si>
    <t>O_195685</t>
  </si>
  <si>
    <t>12220108</t>
  </si>
  <si>
    <t>179_6541</t>
  </si>
  <si>
    <t>Valberg, vei til sydlige bebyggelse, Kragerø, Vt</t>
  </si>
  <si>
    <t>Lars Erik Norbäck</t>
  </si>
  <si>
    <t>https://www.artsobservasjoner.no/Sighting/12220108</t>
  </si>
  <si>
    <t>POINT (178132 6540143)</t>
  </si>
  <si>
    <t>urn:uuid:b26198ab-5661-4925-b74b-60a24ede641f</t>
  </si>
  <si>
    <t>1010_12220108</t>
  </si>
  <si>
    <t>606939</t>
  </si>
  <si>
    <t>187_6531</t>
  </si>
  <si>
    <t>Kragerø: Valberg</t>
  </si>
  <si>
    <t>Reidar Elven scr.</t>
  </si>
  <si>
    <t>Mangler koordinat - satt til kommunesenter basert på navn:Kragerø</t>
  </si>
  <si>
    <t>https://www.unimus.no/felles/bilder/web_hent_bilde.php?id=13953264&amp;type=jpeg</t>
  </si>
  <si>
    <t>POINT (186303 6531846)</t>
  </si>
  <si>
    <t>urn:catalog:O:V:606939</t>
  </si>
  <si>
    <t>8_606939</t>
  </si>
  <si>
    <t>O_606939</t>
  </si>
  <si>
    <t>385570</t>
  </si>
  <si>
    <t>Valberg, grusplassen nedf Valbergvillaen mot sjøen \Ganske rikelig</t>
  </si>
  <si>
    <t>Tore Berg | Kåre Arnstein Lye</t>
  </si>
  <si>
    <t>https://www.unimus.no/felles/bilder/web_hent_bilde.php?id=13437309&amp;type=jpeg</t>
  </si>
  <si>
    <t>urn:catalog:O:V:385570</t>
  </si>
  <si>
    <t>8_385570</t>
  </si>
  <si>
    <t>O_385570</t>
  </si>
  <si>
    <t>12221760</t>
  </si>
  <si>
    <t>167_6561</t>
  </si>
  <si>
    <t>Drangedal</t>
  </si>
  <si>
    <t>Henneseid, Solvik, Drangedal, Vt \Skrotemark.</t>
  </si>
  <si>
    <t>Kjell Thowsen|Bjørn Erik Halvorsen|Trond Risdal</t>
  </si>
  <si>
    <t>Forekommende hår med med purpurrøde vorter ved basis. Om dette kan være hybriden me O. biennis vites ikke. Flere svært høye planter. .</t>
  </si>
  <si>
    <t>https://www.artsobservasjoner.no/Sighting/12221760</t>
  </si>
  <si>
    <t>POINT (167407 6561344)</t>
  </si>
  <si>
    <t>urn:uuid:f6c7979a-a512-4fb3-9940-19abe7f3374b</t>
  </si>
  <si>
    <t>1010_12221760</t>
  </si>
  <si>
    <t>378033</t>
  </si>
  <si>
    <t>131_6603</t>
  </si>
  <si>
    <t>Kviteseid</t>
  </si>
  <si>
    <t>Opsund midtigard. \Gårdstun/lagringsplass for landbruksmaskiner.</t>
  </si>
  <si>
    <t>R. Elven | M. H. Jørgensen</t>
  </si>
  <si>
    <t>https://www.unimus.no/felles/bilder/web_hent_bilde.php?id=13967204&amp;type=jpeg</t>
  </si>
  <si>
    <t>POINT (130632 6603563)</t>
  </si>
  <si>
    <t>urn:catalog:O:V:378033</t>
  </si>
  <si>
    <t>8_378033</t>
  </si>
  <si>
    <t>O_378033</t>
  </si>
  <si>
    <t>27242720</t>
  </si>
  <si>
    <t>155_6527</t>
  </si>
  <si>
    <t>Agder</t>
  </si>
  <si>
    <t>Risør</t>
  </si>
  <si>
    <t>AA</t>
  </si>
  <si>
    <t>Moland industriområde øst, Risør, Ag</t>
  </si>
  <si>
    <t>Aksel Johan Fosse</t>
  </si>
  <si>
    <t>https://www.artsobservasjoner.no/Sighting/27242720</t>
  </si>
  <si>
    <t>POINT (155502 6527163)</t>
  </si>
  <si>
    <t>urn:uuid:0f2d8f20-206a-41c0-a44a-d8c670f6d479</t>
  </si>
  <si>
    <t>1010_27242720</t>
  </si>
  <si>
    <t>27379262</t>
  </si>
  <si>
    <t>Moland vest, Risør, Ag \veikant /[Kvant.:] 10</t>
  </si>
  <si>
    <t>Arild Omberg</t>
  </si>
  <si>
    <t>https://www.artsobservasjoner.no/Sighting/27379262</t>
  </si>
  <si>
    <t>POINT (154979 6526826)</t>
  </si>
  <si>
    <t>urn:uuid:427167db-2b4d-4a51-b1d5-f8c6611ad8df</t>
  </si>
  <si>
    <t>1010_27379262</t>
  </si>
  <si>
    <t>304944</t>
  </si>
  <si>
    <t>157_6529</t>
  </si>
  <si>
    <t>Søndeled</t>
  </si>
  <si>
    <t>Kjetil Bevanger</t>
  </si>
  <si>
    <t>https://www.unimus.no/felles/bilder/web_hent_bilde.php?id=14943861&amp;type=jpeg</t>
  </si>
  <si>
    <t>POINT (157676 6528498)</t>
  </si>
  <si>
    <t>urn:catalog:TRH:V:304944</t>
  </si>
  <si>
    <t>37_304944</t>
  </si>
  <si>
    <t>TRH_304944</t>
  </si>
  <si>
    <t>130780</t>
  </si>
  <si>
    <t>Jarle Noralf Kristiansen</t>
  </si>
  <si>
    <t>https://www.unimus.no/felles/bilder/web_hent_bilde.php?id=14892680&amp;type=jpeg</t>
  </si>
  <si>
    <t>POINT (157688 6528642)</t>
  </si>
  <si>
    <t>urn:catalog:TRH:V:130780</t>
  </si>
  <si>
    <t>37_130780</t>
  </si>
  <si>
    <t>TRH_130780</t>
  </si>
  <si>
    <t>KMN</t>
  </si>
  <si>
    <t>7483</t>
  </si>
  <si>
    <t>Indre Søndeled</t>
  </si>
  <si>
    <t>Knut Halvorsen</t>
  </si>
  <si>
    <t>urn:catalog:KMN:V:7483</t>
  </si>
  <si>
    <t>Agder naturmuseum</t>
  </si>
  <si>
    <t>33_7483</t>
  </si>
  <si>
    <t>KMN_7483</t>
  </si>
  <si>
    <t>7464</t>
  </si>
  <si>
    <t>Søndeled sentrum</t>
  </si>
  <si>
    <t>Tore Ouren</t>
  </si>
  <si>
    <t>POINT (157436 6528620)</t>
  </si>
  <si>
    <t>urn:catalog:KMN:V:7464</t>
  </si>
  <si>
    <t>33_7464</t>
  </si>
  <si>
    <t>KMN_7464</t>
  </si>
  <si>
    <t>30441</t>
  </si>
  <si>
    <t>urn:catalog:KMN:V:30441</t>
  </si>
  <si>
    <t>33_30441</t>
  </si>
  <si>
    <t>KMN_30441</t>
  </si>
  <si>
    <t>323934</t>
  </si>
  <si>
    <t>Risør, Søndaled \i vegskjæring</t>
  </si>
  <si>
    <t>Odd Vevle</t>
  </si>
  <si>
    <t>https://www.unimus.no/felles/bilder/web_hent_bilde.php?id=13430492&amp;type=jpeg</t>
  </si>
  <si>
    <t>urn:catalog:O:V:323934</t>
  </si>
  <si>
    <t>8_323934</t>
  </si>
  <si>
    <t>O_323934</t>
  </si>
  <si>
    <t>7462</t>
  </si>
  <si>
    <t>Indre Søndeled. Nær stranden på østsiden av sjøen.</t>
  </si>
  <si>
    <t>POINT (157745 6528693)</t>
  </si>
  <si>
    <t>urn:catalog:KMN:V:7462</t>
  </si>
  <si>
    <t>33_7462</t>
  </si>
  <si>
    <t>KMN_7462</t>
  </si>
  <si>
    <t>30448</t>
  </si>
  <si>
    <t>Søndeled kirke</t>
  </si>
  <si>
    <t>POINT (157852 6528784)</t>
  </si>
  <si>
    <t>urn:catalog:KMN:V:30448</t>
  </si>
  <si>
    <t>33_30448</t>
  </si>
  <si>
    <t>KMN_30448</t>
  </si>
  <si>
    <t>30450</t>
  </si>
  <si>
    <t>Like NØ for vei til Stabbestad, Søndeled, på NV-siden av E-18.</t>
  </si>
  <si>
    <t>Per Arvid Åsen, Heideros Udø, Ovin Udø</t>
  </si>
  <si>
    <t>POINT (157688 6528988)</t>
  </si>
  <si>
    <t>urn:catalog:KMN:V:30450</t>
  </si>
  <si>
    <t>33_30450</t>
  </si>
  <si>
    <t>KMN_30450</t>
  </si>
  <si>
    <t>43207</t>
  </si>
  <si>
    <t>Indre Søndeled, ved veien ml Odden og tremassefabrikken</t>
  </si>
  <si>
    <t>Ivar Holtan | Tore Berg</t>
  </si>
  <si>
    <t>https://www.unimus.no/felles/bilder/web_hent_bilde.php?id=13389499&amp;type=jpeg</t>
  </si>
  <si>
    <t>POINT (157588 6528448)</t>
  </si>
  <si>
    <t>urn:catalog:O:V:43207</t>
  </si>
  <si>
    <t>8_43207</t>
  </si>
  <si>
    <t>O_43207</t>
  </si>
  <si>
    <t>43211</t>
  </si>
  <si>
    <t>Indre Søndeled, ved E 18 (Ø-siden), i stor mengde ca 400 m S f krysset hvor veien til Kvernvik tar a</t>
  </si>
  <si>
    <t xml:space="preserve">https://www.unimus.no/felles/bilder/web_hent_bilde.php?id=13389497&amp;type=jpeg | https://www.unimus.no/felles/bilder/web_hent_bilde.php?id=13389498&amp;type=jpeg </t>
  </si>
  <si>
    <t>POINT (156589 6528537)</t>
  </si>
  <si>
    <t>urn:catalog:O:V:43211</t>
  </si>
  <si>
    <t>8_43211</t>
  </si>
  <si>
    <t>O_43211</t>
  </si>
  <si>
    <t>32875</t>
  </si>
  <si>
    <t>Søndeled sentrum \Baserik tørrbakke under bratt berg (nordsiden a...</t>
  </si>
  <si>
    <t>Per Arvid Åsen, Torleif Lindebø</t>
  </si>
  <si>
    <t>POINT (157534 6528611)</t>
  </si>
  <si>
    <t>urn:catalog:KMN:V:32875</t>
  </si>
  <si>
    <t>33_32875</t>
  </si>
  <si>
    <t>KMN_32875</t>
  </si>
  <si>
    <t>915/124</t>
  </si>
  <si>
    <t>Ex</t>
  </si>
  <si>
    <t>Dupl</t>
  </si>
  <si>
    <t>159_6529</t>
  </si>
  <si>
    <t xml:space="preserve">Indre Søndeled </t>
  </si>
  <si>
    <t>Halvorsen, Knut</t>
  </si>
  <si>
    <t>KMN_XL</t>
  </si>
  <si>
    <t>KMN_XL_915/124</t>
  </si>
  <si>
    <t>27242769</t>
  </si>
  <si>
    <t>163_6527</t>
  </si>
  <si>
    <t>Sivik, Risør, Ag</t>
  </si>
  <si>
    <t>https://www.artsobservasjoner.no/Sighting/27242769</t>
  </si>
  <si>
    <t>POINT (163797 6527292)</t>
  </si>
  <si>
    <t>urn:uuid:bc92782c-ccfe-4dda-96fe-19cbed3106f6</t>
  </si>
  <si>
    <t>1010_27242769</t>
  </si>
  <si>
    <t>278880</t>
  </si>
  <si>
    <t>171_6519</t>
  </si>
  <si>
    <t>Søndeled: like syd for tettbyggelsen i Søndeled der fjorden går helt inn til veien</t>
  </si>
  <si>
    <t>J. Kaasa</t>
  </si>
  <si>
    <t>Mangler koordinat - satt til kommunesenter basert på navn:Risør</t>
  </si>
  <si>
    <t>https://www.unimus.no/felles/bilder/web_hent_bilde.php?id=13423917&amp;type=jpeg</t>
  </si>
  <si>
    <t>POINT (171113 6518471)</t>
  </si>
  <si>
    <t>urn:catalog:O:V:278880</t>
  </si>
  <si>
    <t>8_278880</t>
  </si>
  <si>
    <t>O_278880</t>
  </si>
  <si>
    <t>278879</t>
  </si>
  <si>
    <t>Risør (tidl. Søndeled hd.): Søndeled: Øra, veikanten</t>
  </si>
  <si>
    <t>https://www.unimus.no/felles/bilder/web_hent_bilde.php?id=13423916&amp;type=jpeg</t>
  </si>
  <si>
    <t>urn:catalog:O:V:278879</t>
  </si>
  <si>
    <t>8_278879</t>
  </si>
  <si>
    <t>O_278879</t>
  </si>
  <si>
    <t>258604</t>
  </si>
  <si>
    <t>139_6497</t>
  </si>
  <si>
    <t>Arendal</t>
  </si>
  <si>
    <t>Tybakken – Langs veien</t>
  </si>
  <si>
    <t>POINT (139847 6496964)</t>
  </si>
  <si>
    <t>59_258604</t>
  </si>
  <si>
    <t>258605</t>
  </si>
  <si>
    <t>149_6511</t>
  </si>
  <si>
    <t>Tvedestrand</t>
  </si>
  <si>
    <t>Sagesund</t>
  </si>
  <si>
    <t>POINT (149820 6511843)</t>
  </si>
  <si>
    <t>59_258605</t>
  </si>
  <si>
    <t>78880</t>
  </si>
  <si>
    <t>149_6513</t>
  </si>
  <si>
    <t>Mellom Tangen og Bertesnes \Gammel avkuttet sving, på gruset veikant</t>
  </si>
  <si>
    <t>Per Arvid Åsen, Tore Berg</t>
  </si>
  <si>
    <t>POINT (148483 6513726)</t>
  </si>
  <si>
    <t>urn:catalog:KMN:V:78880</t>
  </si>
  <si>
    <t>33_78880</t>
  </si>
  <si>
    <t>KMN_78880</t>
  </si>
  <si>
    <t>50438</t>
  </si>
  <si>
    <t>89_6467</t>
  </si>
  <si>
    <t>Kristiansand</t>
  </si>
  <si>
    <t>VA</t>
  </si>
  <si>
    <t>Fritz Jensens gate mot Baneheia \To store tuer på leir/sandhauger (skrotemark)</t>
  </si>
  <si>
    <t>POINT (88046 6466948)</t>
  </si>
  <si>
    <t>urn:catalog:KMN:V:50438</t>
  </si>
  <si>
    <t>33_50438</t>
  </si>
  <si>
    <t>KMN_50438</t>
  </si>
  <si>
    <t>77375</t>
  </si>
  <si>
    <t>77_6473</t>
  </si>
  <si>
    <t>Songdalen</t>
  </si>
  <si>
    <t>Augland \Skrotemark nær sandtak</t>
  </si>
  <si>
    <t>Asbjørn Lie</t>
  </si>
  <si>
    <t>Per Arvid Åsen</t>
  </si>
  <si>
    <t>POINT (77085 6472552)</t>
  </si>
  <si>
    <t>urn:catalog:KMN:V:77375</t>
  </si>
  <si>
    <t>33_77375</t>
  </si>
  <si>
    <t>KMN_77375</t>
  </si>
  <si>
    <t>186237</t>
  </si>
  <si>
    <t>-35_6567</t>
  </si>
  <si>
    <t>Rogaland</t>
  </si>
  <si>
    <t>Stavanger</t>
  </si>
  <si>
    <t>Ro</t>
  </si>
  <si>
    <t>Stavanger: langs E 39, N for Fabrikkveien 34. \Flere, store delbestander på ruderatmark på anl...</t>
  </si>
  <si>
    <t>Svein Imsland | Tore Berg</t>
  </si>
  <si>
    <t>POINT (-34511 6566622)</t>
  </si>
  <si>
    <t>urn:catalog:O:V:186237</t>
  </si>
  <si>
    <t>8_186237</t>
  </si>
  <si>
    <t>O_186237</t>
  </si>
  <si>
    <t>15294894</t>
  </si>
  <si>
    <t>Kontorveien, Stavanger, Ro \skrotemark /[Kvant.:] 10 Plants</t>
  </si>
  <si>
    <t>https://www.artsobservasjoner.no/Sighting/15294894</t>
  </si>
  <si>
    <t>POINT (-34496 6566545)</t>
  </si>
  <si>
    <t>urn:uuid:e77348ac-9f3b-4833-8c42-f26be4ff9d44</t>
  </si>
  <si>
    <t>1010_15294894</t>
  </si>
  <si>
    <t>15294843</t>
  </si>
  <si>
    <t>Kontorveien, Stavanger, Ro \skrotemark</t>
  </si>
  <si>
    <t>https://www.artsobservasjoner.no/Sighting/15294843</t>
  </si>
  <si>
    <t>POINT (-34551 6566550)</t>
  </si>
  <si>
    <t>urn:uuid:071ea9f4-f8dd-46c7-9aaa-84ee6dbe18ad</t>
  </si>
  <si>
    <t>1010_15294843</t>
  </si>
  <si>
    <t>22271658</t>
  </si>
  <si>
    <t>Motorveien, Stavanger, Ro \vegkant</t>
  </si>
  <si>
    <t>Jan Alsvik</t>
  </si>
  <si>
    <t>https://www.artsobservasjoner.no/Sighting/22271658</t>
  </si>
  <si>
    <t>POINT (-34487 6566554)</t>
  </si>
  <si>
    <t>urn:uuid:95d432d4-1291-40ce-8d74-68267243662e</t>
  </si>
  <si>
    <t>1010_22271658</t>
  </si>
  <si>
    <t>22296680</t>
  </si>
  <si>
    <t>-21_6553</t>
  </si>
  <si>
    <t>Gjesdal</t>
  </si>
  <si>
    <t>Lomeland, Gjesdal, Ro \NA T4 Skogsmark veikant</t>
  </si>
  <si>
    <t>https://www.artsobservasjoner.no/Sighting/22296680</t>
  </si>
  <si>
    <t>POINT (-21305 6553168)</t>
  </si>
  <si>
    <t>urn:uuid:5e90abf7-5c74-4a40-ab2d-f613b7c3e6b7</t>
  </si>
  <si>
    <t>1010_22296680</t>
  </si>
  <si>
    <t>244397</t>
  </si>
  <si>
    <t>-37_6567</t>
  </si>
  <si>
    <t>Sola</t>
  </si>
  <si>
    <t>Sola: Solasplitten. \Vegkant, innsådd i nytt veganlegg.</t>
  </si>
  <si>
    <t>John Inge Johnsen</t>
  </si>
  <si>
    <t>https://www.unimus.no/felles/bilder/web_hent_bilde.php?id=13974770&amp;type=jpeg</t>
  </si>
  <si>
    <t>POINT (-37937 6566133)</t>
  </si>
  <si>
    <t>urn:catalog:O:V:244397</t>
  </si>
  <si>
    <t>8_244397</t>
  </si>
  <si>
    <t>O_244397</t>
  </si>
  <si>
    <t>27736993</t>
  </si>
  <si>
    <t>-19_6645</t>
  </si>
  <si>
    <t>Vindafjord</t>
  </si>
  <si>
    <t>Ølen</t>
  </si>
  <si>
    <t>Lunde, Vindafjord, Ro</t>
  </si>
  <si>
    <t>Lars Dalen</t>
  </si>
  <si>
    <t>Har hår med raud vorte på stengel og kapsel, men ikkje i store mengder. .</t>
  </si>
  <si>
    <t>https://www.artsobservasjoner.no/Sighting/27736993</t>
  </si>
  <si>
    <t>POINT (-19885 6644126)</t>
  </si>
  <si>
    <t>urn:uuid:204720f3-6a71-4e59-b9fa-9c1436eeab41</t>
  </si>
  <si>
    <t>1010_27736993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</si>
</sst>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0" fillId="6" borderId="0" xfId="0" applyFill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6C78-94AF-400E-9DF0-DF57CE36D73F}">
  <dimension ref="A1:BX190"/>
  <sheetViews>
    <sheetView workbookViewId="0">
      <selection sqref="A1:XFD1048576"/>
    </sheetView>
  </sheetViews>
  <sheetFormatPr defaultRowHeight="15" x14ac:dyDescent="0.25"/>
  <cols>
    <col min="15" max="15" width="24.5703125" customWidth="1"/>
  </cols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12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19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</row>
    <row r="2" spans="1:76" x14ac:dyDescent="0.25">
      <c r="A2">
        <v>316318</v>
      </c>
      <c r="B2">
        <v>277891</v>
      </c>
      <c r="F2" t="s">
        <v>73</v>
      </c>
      <c r="G2" t="s">
        <v>74</v>
      </c>
      <c r="H2" t="s">
        <v>75</v>
      </c>
      <c r="I2" s="1" t="str">
        <f>HYPERLINK(AT2,"Hb")</f>
        <v>Hb</v>
      </c>
      <c r="L2" t="s">
        <v>76</v>
      </c>
      <c r="M2">
        <v>128758</v>
      </c>
      <c r="N2" t="s">
        <v>77</v>
      </c>
      <c r="U2" t="s">
        <v>78</v>
      </c>
      <c r="V2" s="2">
        <v>1</v>
      </c>
      <c r="W2" t="s">
        <v>79</v>
      </c>
      <c r="X2" t="s">
        <v>80</v>
      </c>
      <c r="Y2" s="3" t="s">
        <v>81</v>
      </c>
      <c r="Z2" s="4">
        <v>2</v>
      </c>
      <c r="AA2" s="5">
        <v>215</v>
      </c>
      <c r="AB2" s="5" t="s">
        <v>80</v>
      </c>
      <c r="AC2" t="s">
        <v>82</v>
      </c>
      <c r="AD2">
        <v>1953</v>
      </c>
      <c r="AE2">
        <v>7</v>
      </c>
      <c r="AF2">
        <v>4</v>
      </c>
      <c r="AG2" t="s">
        <v>83</v>
      </c>
      <c r="AH2" t="s">
        <v>83</v>
      </c>
      <c r="AJ2" t="s">
        <v>77</v>
      </c>
      <c r="AK2" t="s">
        <v>84</v>
      </c>
      <c r="AL2">
        <v>253650</v>
      </c>
      <c r="AM2">
        <v>6623009</v>
      </c>
      <c r="AN2" s="5">
        <v>253000</v>
      </c>
      <c r="AO2" s="5">
        <v>6623000</v>
      </c>
      <c r="AP2">
        <v>1118</v>
      </c>
      <c r="AR2">
        <v>8</v>
      </c>
      <c r="AS2" t="s">
        <v>85</v>
      </c>
      <c r="AT2" t="s">
        <v>86</v>
      </c>
      <c r="AU2">
        <v>128758</v>
      </c>
      <c r="AV2" t="s">
        <v>77</v>
      </c>
      <c r="AW2" s="6" t="s">
        <v>87</v>
      </c>
      <c r="AX2">
        <v>1</v>
      </c>
      <c r="AY2" t="s">
        <v>88</v>
      </c>
      <c r="AZ2" t="s">
        <v>89</v>
      </c>
      <c r="BA2" t="s">
        <v>90</v>
      </c>
      <c r="BB2">
        <v>8</v>
      </c>
      <c r="BC2" t="s">
        <v>91</v>
      </c>
      <c r="BD2" t="s">
        <v>92</v>
      </c>
      <c r="BE2">
        <v>1</v>
      </c>
      <c r="BF2" s="7">
        <v>38467</v>
      </c>
      <c r="BG2" s="8" t="s">
        <v>93</v>
      </c>
      <c r="BI2">
        <v>3</v>
      </c>
      <c r="BJ2">
        <v>450224</v>
      </c>
      <c r="BK2">
        <v>164648</v>
      </c>
      <c r="BL2" t="s">
        <v>94</v>
      </c>
      <c r="BN2" t="s">
        <v>95</v>
      </c>
      <c r="BX2">
        <v>316318</v>
      </c>
    </row>
    <row r="3" spans="1:76" x14ac:dyDescent="0.25">
      <c r="A3">
        <v>214571</v>
      </c>
      <c r="B3">
        <v>299281</v>
      </c>
      <c r="F3" t="s">
        <v>73</v>
      </c>
      <c r="G3" t="s">
        <v>74</v>
      </c>
      <c r="H3" t="s">
        <v>96</v>
      </c>
      <c r="I3" s="1" t="str">
        <f>HYPERLINK(AT3,"Hb")</f>
        <v>Hb</v>
      </c>
      <c r="L3" t="s">
        <v>76</v>
      </c>
      <c r="M3">
        <v>128908</v>
      </c>
      <c r="N3" t="s">
        <v>97</v>
      </c>
      <c r="U3" t="s">
        <v>98</v>
      </c>
      <c r="V3" s="2">
        <v>1</v>
      </c>
      <c r="W3" t="s">
        <v>99</v>
      </c>
      <c r="X3" t="s">
        <v>100</v>
      </c>
      <c r="Y3" s="3" t="s">
        <v>101</v>
      </c>
      <c r="Z3" s="4">
        <v>7</v>
      </c>
      <c r="AA3" s="5">
        <v>709</v>
      </c>
      <c r="AB3" s="5" t="s">
        <v>100</v>
      </c>
      <c r="AC3" t="s">
        <v>102</v>
      </c>
      <c r="AD3">
        <v>2010</v>
      </c>
      <c r="AE3">
        <v>8</v>
      </c>
      <c r="AF3">
        <v>23</v>
      </c>
      <c r="AG3" t="s">
        <v>103</v>
      </c>
      <c r="AH3" t="s">
        <v>104</v>
      </c>
      <c r="AJ3" t="s">
        <v>97</v>
      </c>
      <c r="AK3" t="s">
        <v>105</v>
      </c>
      <c r="AL3">
        <v>216848</v>
      </c>
      <c r="AM3">
        <v>6560510</v>
      </c>
      <c r="AN3" s="5">
        <v>217000</v>
      </c>
      <c r="AO3" s="5">
        <v>6561000</v>
      </c>
      <c r="AP3">
        <v>707</v>
      </c>
      <c r="AR3">
        <v>8</v>
      </c>
      <c r="AS3" t="s">
        <v>106</v>
      </c>
      <c r="AT3" t="s">
        <v>107</v>
      </c>
      <c r="AU3">
        <v>128908</v>
      </c>
      <c r="AV3" t="s">
        <v>97</v>
      </c>
      <c r="AW3" s="6" t="s">
        <v>87</v>
      </c>
      <c r="AX3">
        <v>1</v>
      </c>
      <c r="AY3" t="s">
        <v>88</v>
      </c>
      <c r="AZ3" t="s">
        <v>108</v>
      </c>
      <c r="BA3" t="s">
        <v>109</v>
      </c>
      <c r="BB3">
        <v>8</v>
      </c>
      <c r="BC3" t="s">
        <v>91</v>
      </c>
      <c r="BD3" t="s">
        <v>92</v>
      </c>
      <c r="BE3">
        <v>1</v>
      </c>
      <c r="BF3" s="7">
        <v>41677</v>
      </c>
      <c r="BG3" s="8" t="s">
        <v>93</v>
      </c>
      <c r="BI3">
        <v>3</v>
      </c>
      <c r="BJ3">
        <v>472472</v>
      </c>
      <c r="BK3">
        <v>164649</v>
      </c>
      <c r="BL3" t="s">
        <v>110</v>
      </c>
      <c r="BN3" t="s">
        <v>111</v>
      </c>
      <c r="BX3">
        <v>214571</v>
      </c>
    </row>
    <row r="4" spans="1:76" x14ac:dyDescent="0.25">
      <c r="A4">
        <v>462433</v>
      </c>
      <c r="C4">
        <v>1</v>
      </c>
      <c r="D4">
        <v>1</v>
      </c>
      <c r="E4">
        <v>1</v>
      </c>
      <c r="F4" t="s">
        <v>73</v>
      </c>
      <c r="G4" t="s">
        <v>74</v>
      </c>
      <c r="H4" t="s">
        <v>112</v>
      </c>
      <c r="I4" t="s">
        <v>113</v>
      </c>
      <c r="K4">
        <v>1</v>
      </c>
      <c r="L4" t="s">
        <v>76</v>
      </c>
      <c r="M4">
        <v>128907</v>
      </c>
      <c r="N4" t="s">
        <v>114</v>
      </c>
      <c r="O4" t="s">
        <v>114</v>
      </c>
      <c r="U4" t="s">
        <v>115</v>
      </c>
      <c r="V4" s="2">
        <v>1</v>
      </c>
      <c r="W4" t="s">
        <v>79</v>
      </c>
      <c r="X4" t="s">
        <v>116</v>
      </c>
      <c r="Y4" s="3" t="s">
        <v>117</v>
      </c>
      <c r="Z4" s="4">
        <v>1</v>
      </c>
      <c r="AA4" s="5">
        <v>101</v>
      </c>
      <c r="AB4" s="5" t="s">
        <v>116</v>
      </c>
      <c r="AC4" t="s">
        <v>118</v>
      </c>
      <c r="AD4">
        <v>2017</v>
      </c>
      <c r="AE4">
        <v>7</v>
      </c>
      <c r="AF4">
        <v>8</v>
      </c>
      <c r="AG4" t="s">
        <v>119</v>
      </c>
      <c r="AH4" t="s">
        <v>120</v>
      </c>
      <c r="AJ4" t="s">
        <v>114</v>
      </c>
      <c r="AK4" t="s">
        <v>121</v>
      </c>
      <c r="AL4">
        <v>291655</v>
      </c>
      <c r="AM4">
        <v>6558852</v>
      </c>
      <c r="AN4" s="5">
        <v>291000</v>
      </c>
      <c r="AO4" s="5">
        <v>6559000</v>
      </c>
      <c r="AP4">
        <v>7</v>
      </c>
      <c r="AR4">
        <v>8</v>
      </c>
      <c r="AS4" t="s">
        <v>106</v>
      </c>
      <c r="AU4">
        <v>128907</v>
      </c>
      <c r="AW4" s="6" t="s">
        <v>122</v>
      </c>
      <c r="AX4">
        <v>1</v>
      </c>
      <c r="AY4" t="s">
        <v>123</v>
      </c>
      <c r="AZ4" t="s">
        <v>124</v>
      </c>
      <c r="BA4" t="s">
        <v>125</v>
      </c>
      <c r="BB4">
        <v>8</v>
      </c>
      <c r="BC4" t="s">
        <v>91</v>
      </c>
      <c r="BD4" t="s">
        <v>92</v>
      </c>
      <c r="BF4" s="7">
        <v>43038</v>
      </c>
      <c r="BG4" s="8" t="s">
        <v>93</v>
      </c>
      <c r="BI4">
        <v>3</v>
      </c>
      <c r="BJ4">
        <v>467611</v>
      </c>
      <c r="BL4" t="s">
        <v>126</v>
      </c>
      <c r="BN4" t="s">
        <v>127</v>
      </c>
      <c r="BX4">
        <v>462433</v>
      </c>
    </row>
    <row r="5" spans="1:76" x14ac:dyDescent="0.25">
      <c r="A5">
        <v>464344</v>
      </c>
      <c r="B5">
        <v>286218</v>
      </c>
      <c r="F5" t="s">
        <v>73</v>
      </c>
      <c r="G5" t="s">
        <v>74</v>
      </c>
      <c r="H5" t="s">
        <v>128</v>
      </c>
      <c r="I5" s="1" t="str">
        <f>HYPERLINK(AT5,"Hb")</f>
        <v>Hb</v>
      </c>
      <c r="K5">
        <v>1</v>
      </c>
      <c r="L5" t="s">
        <v>76</v>
      </c>
      <c r="M5">
        <v>128907</v>
      </c>
      <c r="N5" t="s">
        <v>114</v>
      </c>
      <c r="O5" t="s">
        <v>114</v>
      </c>
      <c r="U5" t="s">
        <v>129</v>
      </c>
      <c r="V5" s="2">
        <v>1</v>
      </c>
      <c r="W5" t="s">
        <v>79</v>
      </c>
      <c r="X5" t="s">
        <v>116</v>
      </c>
      <c r="Y5" s="3" t="s">
        <v>117</v>
      </c>
      <c r="Z5" s="4">
        <v>1</v>
      </c>
      <c r="AA5" s="5">
        <v>101</v>
      </c>
      <c r="AB5" s="5" t="s">
        <v>116</v>
      </c>
      <c r="AC5" t="s">
        <v>130</v>
      </c>
      <c r="AD5">
        <v>2003</v>
      </c>
      <c r="AE5">
        <v>7</v>
      </c>
      <c r="AF5">
        <v>2</v>
      </c>
      <c r="AG5" t="s">
        <v>119</v>
      </c>
      <c r="AH5" t="s">
        <v>131</v>
      </c>
      <c r="AJ5" t="s">
        <v>114</v>
      </c>
      <c r="AK5" t="s">
        <v>121</v>
      </c>
      <c r="AL5">
        <v>292624</v>
      </c>
      <c r="AM5">
        <v>6559056</v>
      </c>
      <c r="AN5" s="5">
        <v>293000</v>
      </c>
      <c r="AO5" s="5">
        <v>6559000</v>
      </c>
      <c r="AP5">
        <v>71</v>
      </c>
      <c r="AR5">
        <v>8</v>
      </c>
      <c r="AS5" t="s">
        <v>106</v>
      </c>
      <c r="AT5" t="s">
        <v>132</v>
      </c>
      <c r="AU5">
        <v>128907</v>
      </c>
      <c r="AW5" s="6" t="s">
        <v>122</v>
      </c>
      <c r="AX5">
        <v>1</v>
      </c>
      <c r="AY5" t="s">
        <v>123</v>
      </c>
      <c r="AZ5" t="s">
        <v>133</v>
      </c>
      <c r="BA5" t="s">
        <v>134</v>
      </c>
      <c r="BB5">
        <v>8</v>
      </c>
      <c r="BC5" t="s">
        <v>91</v>
      </c>
      <c r="BD5" t="s">
        <v>92</v>
      </c>
      <c r="BE5">
        <v>1</v>
      </c>
      <c r="BF5" s="7">
        <v>38267</v>
      </c>
      <c r="BG5" s="8" t="s">
        <v>93</v>
      </c>
      <c r="BI5">
        <v>3</v>
      </c>
      <c r="BJ5">
        <v>459142</v>
      </c>
      <c r="BK5">
        <v>164651</v>
      </c>
      <c r="BL5" t="s">
        <v>135</v>
      </c>
      <c r="BN5" t="s">
        <v>136</v>
      </c>
      <c r="BX5">
        <v>464344</v>
      </c>
    </row>
    <row r="6" spans="1:76" x14ac:dyDescent="0.25">
      <c r="A6">
        <v>465562</v>
      </c>
      <c r="C6">
        <v>1</v>
      </c>
      <c r="F6" t="s">
        <v>73</v>
      </c>
      <c r="G6" t="s">
        <v>137</v>
      </c>
      <c r="H6" t="s">
        <v>138</v>
      </c>
      <c r="I6" t="s">
        <v>139</v>
      </c>
      <c r="K6">
        <v>1</v>
      </c>
      <c r="L6" t="s">
        <v>76</v>
      </c>
      <c r="M6">
        <v>128907</v>
      </c>
      <c r="N6" t="s">
        <v>114</v>
      </c>
      <c r="O6" t="s">
        <v>114</v>
      </c>
      <c r="U6" t="s">
        <v>129</v>
      </c>
      <c r="V6" s="2">
        <v>1</v>
      </c>
      <c r="W6" t="s">
        <v>79</v>
      </c>
      <c r="X6" t="s">
        <v>116</v>
      </c>
      <c r="Y6" s="3" t="s">
        <v>117</v>
      </c>
      <c r="Z6" s="4">
        <v>1</v>
      </c>
      <c r="AA6" s="5">
        <v>101</v>
      </c>
      <c r="AB6" s="5" t="s">
        <v>116</v>
      </c>
      <c r="AC6" t="s">
        <v>140</v>
      </c>
      <c r="AD6">
        <v>2019</v>
      </c>
      <c r="AE6">
        <v>6</v>
      </c>
      <c r="AF6">
        <v>19</v>
      </c>
      <c r="AG6" t="s">
        <v>141</v>
      </c>
      <c r="AH6" t="s">
        <v>141</v>
      </c>
      <c r="AJ6" t="s">
        <v>114</v>
      </c>
      <c r="AK6" t="s">
        <v>121</v>
      </c>
      <c r="AL6">
        <v>293120</v>
      </c>
      <c r="AM6">
        <v>6559158</v>
      </c>
      <c r="AN6" s="5">
        <v>293000</v>
      </c>
      <c r="AO6" s="5">
        <v>6559000</v>
      </c>
      <c r="AP6">
        <v>5</v>
      </c>
      <c r="AR6">
        <v>59</v>
      </c>
      <c r="AU6">
        <v>128907</v>
      </c>
      <c r="AW6" s="6" t="s">
        <v>122</v>
      </c>
      <c r="AX6">
        <v>1</v>
      </c>
      <c r="AY6" t="s">
        <v>123</v>
      </c>
      <c r="AZ6" t="s">
        <v>142</v>
      </c>
      <c r="BA6" t="s">
        <v>138</v>
      </c>
      <c r="BB6">
        <v>59</v>
      </c>
      <c r="BC6" t="s">
        <v>137</v>
      </c>
      <c r="BD6" t="s">
        <v>143</v>
      </c>
      <c r="BF6" s="7">
        <v>43961</v>
      </c>
      <c r="BG6" s="8" t="s">
        <v>93</v>
      </c>
      <c r="BI6">
        <v>4</v>
      </c>
      <c r="BJ6">
        <v>392682</v>
      </c>
      <c r="BL6" t="s">
        <v>144</v>
      </c>
      <c r="BX6">
        <v>465562</v>
      </c>
    </row>
    <row r="7" spans="1:76" x14ac:dyDescent="0.25">
      <c r="A7">
        <v>467558</v>
      </c>
      <c r="B7">
        <v>284257</v>
      </c>
      <c r="F7" t="s">
        <v>73</v>
      </c>
      <c r="G7" t="s">
        <v>74</v>
      </c>
      <c r="H7" t="s">
        <v>145</v>
      </c>
      <c r="I7" s="1" t="str">
        <f>HYPERLINK(AT7,"Hb")</f>
        <v>Hb</v>
      </c>
      <c r="K7">
        <v>1</v>
      </c>
      <c r="L7" t="s">
        <v>76</v>
      </c>
      <c r="M7">
        <v>128907</v>
      </c>
      <c r="N7" t="s">
        <v>114</v>
      </c>
      <c r="O7" t="s">
        <v>114</v>
      </c>
      <c r="U7" t="s">
        <v>146</v>
      </c>
      <c r="V7" s="2">
        <v>1</v>
      </c>
      <c r="W7" t="s">
        <v>79</v>
      </c>
      <c r="X7" t="s">
        <v>116</v>
      </c>
      <c r="Y7" s="3" t="s">
        <v>117</v>
      </c>
      <c r="Z7" s="4">
        <v>1</v>
      </c>
      <c r="AA7" s="5">
        <v>101</v>
      </c>
      <c r="AB7" s="5" t="s">
        <v>116</v>
      </c>
      <c r="AC7" t="s">
        <v>147</v>
      </c>
      <c r="AD7">
        <v>2004</v>
      </c>
      <c r="AE7">
        <v>7</v>
      </c>
      <c r="AF7">
        <v>4</v>
      </c>
      <c r="AG7" t="s">
        <v>148</v>
      </c>
      <c r="AH7" t="s">
        <v>131</v>
      </c>
      <c r="AJ7" t="s">
        <v>114</v>
      </c>
      <c r="AK7" t="s">
        <v>121</v>
      </c>
      <c r="AL7">
        <v>294378</v>
      </c>
      <c r="AM7">
        <v>6552847</v>
      </c>
      <c r="AN7" s="5">
        <v>295000</v>
      </c>
      <c r="AO7" s="5">
        <v>6553000</v>
      </c>
      <c r="AP7">
        <v>7</v>
      </c>
      <c r="AR7">
        <v>8</v>
      </c>
      <c r="AS7" t="s">
        <v>106</v>
      </c>
      <c r="AT7" t="s">
        <v>149</v>
      </c>
      <c r="AU7">
        <v>128907</v>
      </c>
      <c r="AW7" s="6" t="s">
        <v>122</v>
      </c>
      <c r="AX7">
        <v>1</v>
      </c>
      <c r="AY7" t="s">
        <v>123</v>
      </c>
      <c r="AZ7" t="s">
        <v>150</v>
      </c>
      <c r="BA7" t="s">
        <v>151</v>
      </c>
      <c r="BB7">
        <v>8</v>
      </c>
      <c r="BC7" t="s">
        <v>91</v>
      </c>
      <c r="BD7" t="s">
        <v>92</v>
      </c>
      <c r="BE7">
        <v>1</v>
      </c>
      <c r="BF7" s="7">
        <v>38469</v>
      </c>
      <c r="BG7" s="8" t="s">
        <v>93</v>
      </c>
      <c r="BI7">
        <v>3</v>
      </c>
      <c r="BJ7">
        <v>457317</v>
      </c>
      <c r="BK7">
        <v>164652</v>
      </c>
      <c r="BL7" t="s">
        <v>152</v>
      </c>
      <c r="BN7" t="s">
        <v>153</v>
      </c>
      <c r="BX7">
        <v>467558</v>
      </c>
    </row>
    <row r="8" spans="1:76" x14ac:dyDescent="0.25">
      <c r="A8">
        <v>472717</v>
      </c>
      <c r="B8">
        <v>283901</v>
      </c>
      <c r="F8" t="s">
        <v>73</v>
      </c>
      <c r="G8" t="s">
        <v>74</v>
      </c>
      <c r="H8" t="s">
        <v>154</v>
      </c>
      <c r="I8" s="1" t="str">
        <f>HYPERLINK(AT8,"Hb")</f>
        <v>Hb</v>
      </c>
      <c r="K8">
        <v>1</v>
      </c>
      <c r="L8" t="s">
        <v>76</v>
      </c>
      <c r="M8">
        <v>128907</v>
      </c>
      <c r="N8" t="s">
        <v>114</v>
      </c>
      <c r="O8" t="s">
        <v>114</v>
      </c>
      <c r="U8" t="s">
        <v>155</v>
      </c>
      <c r="V8" s="2">
        <v>1</v>
      </c>
      <c r="W8" t="s">
        <v>79</v>
      </c>
      <c r="X8" t="s">
        <v>116</v>
      </c>
      <c r="Y8" s="3" t="s">
        <v>117</v>
      </c>
      <c r="Z8" s="4">
        <v>1</v>
      </c>
      <c r="AA8" s="5">
        <v>101</v>
      </c>
      <c r="AB8" s="5" t="s">
        <v>116</v>
      </c>
      <c r="AC8" t="s">
        <v>156</v>
      </c>
      <c r="AD8">
        <v>2001</v>
      </c>
      <c r="AE8">
        <v>9</v>
      </c>
      <c r="AF8">
        <v>2</v>
      </c>
      <c r="AG8" t="s">
        <v>157</v>
      </c>
      <c r="AH8" t="s">
        <v>131</v>
      </c>
      <c r="AJ8" t="s">
        <v>114</v>
      </c>
      <c r="AK8" t="s">
        <v>121</v>
      </c>
      <c r="AL8">
        <v>297884</v>
      </c>
      <c r="AM8">
        <v>6559488</v>
      </c>
      <c r="AN8" s="5">
        <v>297000</v>
      </c>
      <c r="AO8" s="5">
        <v>6559000</v>
      </c>
      <c r="AP8">
        <v>71</v>
      </c>
      <c r="AR8">
        <v>8</v>
      </c>
      <c r="AS8" t="s">
        <v>106</v>
      </c>
      <c r="AT8" t="s">
        <v>158</v>
      </c>
      <c r="AU8">
        <v>128907</v>
      </c>
      <c r="AW8" s="6" t="s">
        <v>122</v>
      </c>
      <c r="AX8">
        <v>1</v>
      </c>
      <c r="AY8" t="s">
        <v>123</v>
      </c>
      <c r="AZ8" t="s">
        <v>159</v>
      </c>
      <c r="BA8" t="s">
        <v>160</v>
      </c>
      <c r="BB8">
        <v>8</v>
      </c>
      <c r="BC8" t="s">
        <v>91</v>
      </c>
      <c r="BD8" t="s">
        <v>92</v>
      </c>
      <c r="BE8">
        <v>1</v>
      </c>
      <c r="BF8" s="7">
        <v>40345</v>
      </c>
      <c r="BG8" s="8" t="s">
        <v>93</v>
      </c>
      <c r="BI8">
        <v>3</v>
      </c>
      <c r="BJ8">
        <v>457021</v>
      </c>
      <c r="BK8">
        <v>164650</v>
      </c>
      <c r="BL8" t="s">
        <v>161</v>
      </c>
      <c r="BN8" t="s">
        <v>162</v>
      </c>
      <c r="BX8">
        <v>472717</v>
      </c>
    </row>
    <row r="9" spans="1:76" x14ac:dyDescent="0.25">
      <c r="A9">
        <v>303841</v>
      </c>
      <c r="B9">
        <v>281207</v>
      </c>
      <c r="F9" t="s">
        <v>73</v>
      </c>
      <c r="G9" t="s">
        <v>74</v>
      </c>
      <c r="H9" t="s">
        <v>163</v>
      </c>
      <c r="I9" s="1" t="str">
        <f>HYPERLINK(AT9,"Hb")</f>
        <v>Hb</v>
      </c>
      <c r="K9">
        <v>1</v>
      </c>
      <c r="L9" t="s">
        <v>76</v>
      </c>
      <c r="M9">
        <v>128907</v>
      </c>
      <c r="N9" t="s">
        <v>114</v>
      </c>
      <c r="O9" t="s">
        <v>114</v>
      </c>
      <c r="U9" t="s">
        <v>164</v>
      </c>
      <c r="V9" s="2">
        <v>1</v>
      </c>
      <c r="W9" t="s">
        <v>79</v>
      </c>
      <c r="X9" t="s">
        <v>165</v>
      </c>
      <c r="Y9" s="3" t="s">
        <v>117</v>
      </c>
      <c r="Z9" s="4">
        <v>1</v>
      </c>
      <c r="AA9" s="5">
        <v>104</v>
      </c>
      <c r="AB9" s="5" t="s">
        <v>165</v>
      </c>
      <c r="AC9" t="s">
        <v>166</v>
      </c>
      <c r="AD9">
        <v>2000</v>
      </c>
      <c r="AE9">
        <v>8</v>
      </c>
      <c r="AF9">
        <v>17</v>
      </c>
      <c r="AG9" t="s">
        <v>167</v>
      </c>
      <c r="AH9" t="s">
        <v>131</v>
      </c>
      <c r="AJ9" t="s">
        <v>114</v>
      </c>
      <c r="AK9" t="s">
        <v>121</v>
      </c>
      <c r="AL9">
        <v>250625</v>
      </c>
      <c r="AM9">
        <v>6596806</v>
      </c>
      <c r="AN9" s="5">
        <v>251000</v>
      </c>
      <c r="AO9" s="5">
        <v>6597000</v>
      </c>
      <c r="AP9">
        <v>71</v>
      </c>
      <c r="AR9">
        <v>8</v>
      </c>
      <c r="AS9" t="s">
        <v>106</v>
      </c>
      <c r="AT9" t="s">
        <v>168</v>
      </c>
      <c r="AU9">
        <v>128907</v>
      </c>
      <c r="AW9" s="6" t="s">
        <v>122</v>
      </c>
      <c r="AX9">
        <v>1</v>
      </c>
      <c r="AY9" t="s">
        <v>123</v>
      </c>
      <c r="AZ9" t="s">
        <v>169</v>
      </c>
      <c r="BA9" t="s">
        <v>170</v>
      </c>
      <c r="BB9">
        <v>8</v>
      </c>
      <c r="BC9" t="s">
        <v>91</v>
      </c>
      <c r="BD9" t="s">
        <v>92</v>
      </c>
      <c r="BE9">
        <v>1</v>
      </c>
      <c r="BF9" s="7">
        <v>36830</v>
      </c>
      <c r="BG9" s="8" t="s">
        <v>93</v>
      </c>
      <c r="BI9">
        <v>3</v>
      </c>
      <c r="BJ9">
        <v>454054</v>
      </c>
      <c r="BK9">
        <v>164653</v>
      </c>
      <c r="BL9" t="s">
        <v>171</v>
      </c>
      <c r="BN9" t="s">
        <v>172</v>
      </c>
      <c r="BX9">
        <v>303841</v>
      </c>
    </row>
    <row r="10" spans="1:76" x14ac:dyDescent="0.25">
      <c r="A10">
        <v>316530</v>
      </c>
      <c r="B10">
        <v>97509</v>
      </c>
      <c r="F10" t="s">
        <v>73</v>
      </c>
      <c r="G10" t="s">
        <v>173</v>
      </c>
      <c r="H10" t="s">
        <v>174</v>
      </c>
      <c r="I10" t="s">
        <v>139</v>
      </c>
      <c r="K10">
        <v>1</v>
      </c>
      <c r="L10" t="s">
        <v>76</v>
      </c>
      <c r="M10">
        <v>128907</v>
      </c>
      <c r="N10" t="s">
        <v>114</v>
      </c>
      <c r="O10" t="s">
        <v>114</v>
      </c>
      <c r="U10" t="s">
        <v>175</v>
      </c>
      <c r="V10" s="2">
        <v>1</v>
      </c>
      <c r="W10" t="s">
        <v>79</v>
      </c>
      <c r="X10" t="s">
        <v>165</v>
      </c>
      <c r="Y10" s="3" t="s">
        <v>117</v>
      </c>
      <c r="Z10" s="4">
        <v>1</v>
      </c>
      <c r="AA10" s="5">
        <v>104</v>
      </c>
      <c r="AB10" s="5" t="s">
        <v>165</v>
      </c>
      <c r="AC10" t="s">
        <v>176</v>
      </c>
      <c r="AD10">
        <v>2015</v>
      </c>
      <c r="AE10">
        <v>8</v>
      </c>
      <c r="AF10">
        <v>2</v>
      </c>
      <c r="AG10" t="s">
        <v>177</v>
      </c>
      <c r="AJ10" t="s">
        <v>114</v>
      </c>
      <c r="AK10" t="s">
        <v>121</v>
      </c>
      <c r="AL10">
        <v>253679</v>
      </c>
      <c r="AM10">
        <v>6597704</v>
      </c>
      <c r="AN10" s="5">
        <v>253000</v>
      </c>
      <c r="AO10" s="5">
        <v>6597000</v>
      </c>
      <c r="AP10">
        <v>8</v>
      </c>
      <c r="AR10">
        <v>1010</v>
      </c>
      <c r="AT10" s="7" t="s">
        <v>178</v>
      </c>
      <c r="AU10">
        <v>128907</v>
      </c>
      <c r="AW10" s="6" t="s">
        <v>122</v>
      </c>
      <c r="AX10">
        <v>1</v>
      </c>
      <c r="AY10" t="s">
        <v>123</v>
      </c>
      <c r="AZ10" t="s">
        <v>179</v>
      </c>
      <c r="BA10" t="s">
        <v>180</v>
      </c>
      <c r="BB10">
        <v>1010</v>
      </c>
      <c r="BC10" t="s">
        <v>181</v>
      </c>
      <c r="BD10" t="s">
        <v>182</v>
      </c>
      <c r="BF10" s="7">
        <v>42218.635092592602</v>
      </c>
      <c r="BG10" s="8" t="s">
        <v>93</v>
      </c>
      <c r="BI10">
        <v>6</v>
      </c>
      <c r="BJ10">
        <v>84678</v>
      </c>
      <c r="BK10">
        <v>164659</v>
      </c>
      <c r="BL10" t="s">
        <v>183</v>
      </c>
      <c r="BX10">
        <v>316530</v>
      </c>
    </row>
    <row r="11" spans="1:76" x14ac:dyDescent="0.25">
      <c r="A11">
        <v>320345</v>
      </c>
      <c r="B11">
        <v>302769</v>
      </c>
      <c r="F11" t="s">
        <v>73</v>
      </c>
      <c r="G11" t="s">
        <v>74</v>
      </c>
      <c r="H11" t="s">
        <v>184</v>
      </c>
      <c r="I11" s="1" t="str">
        <f>HYPERLINK(AT11,"Hb")</f>
        <v>Hb</v>
      </c>
      <c r="K11">
        <v>1</v>
      </c>
      <c r="L11" t="s">
        <v>76</v>
      </c>
      <c r="M11">
        <v>128907</v>
      </c>
      <c r="N11" t="s">
        <v>114</v>
      </c>
      <c r="O11" t="s">
        <v>114</v>
      </c>
      <c r="U11" t="s">
        <v>185</v>
      </c>
      <c r="V11" s="2">
        <v>1</v>
      </c>
      <c r="W11" t="s">
        <v>79</v>
      </c>
      <c r="X11" t="s">
        <v>165</v>
      </c>
      <c r="Y11" s="3" t="s">
        <v>117</v>
      </c>
      <c r="Z11" s="4">
        <v>1</v>
      </c>
      <c r="AA11" s="5">
        <v>104</v>
      </c>
      <c r="AB11" s="5" t="s">
        <v>165</v>
      </c>
      <c r="AC11" t="s">
        <v>186</v>
      </c>
      <c r="AD11">
        <v>2000</v>
      </c>
      <c r="AE11">
        <v>8</v>
      </c>
      <c r="AF11">
        <v>30</v>
      </c>
      <c r="AG11" t="s">
        <v>187</v>
      </c>
      <c r="AH11" t="s">
        <v>187</v>
      </c>
      <c r="AJ11" t="s">
        <v>114</v>
      </c>
      <c r="AK11" t="s">
        <v>121</v>
      </c>
      <c r="AL11">
        <v>254289</v>
      </c>
      <c r="AM11">
        <v>6597079</v>
      </c>
      <c r="AN11" s="5">
        <v>255000</v>
      </c>
      <c r="AO11" s="5">
        <v>6597000</v>
      </c>
      <c r="AP11">
        <v>25</v>
      </c>
      <c r="AR11">
        <v>8</v>
      </c>
      <c r="AS11" t="s">
        <v>188</v>
      </c>
      <c r="AT11" t="s">
        <v>189</v>
      </c>
      <c r="AU11">
        <v>128907</v>
      </c>
      <c r="AW11" s="6" t="s">
        <v>122</v>
      </c>
      <c r="AX11">
        <v>1</v>
      </c>
      <c r="AY11" t="s">
        <v>123</v>
      </c>
      <c r="AZ11" t="s">
        <v>190</v>
      </c>
      <c r="BA11" t="s">
        <v>191</v>
      </c>
      <c r="BB11">
        <v>8</v>
      </c>
      <c r="BC11" t="s">
        <v>91</v>
      </c>
      <c r="BD11" t="s">
        <v>92</v>
      </c>
      <c r="BE11">
        <v>1</v>
      </c>
      <c r="BF11" s="7">
        <v>42439</v>
      </c>
      <c r="BG11" s="8" t="s">
        <v>93</v>
      </c>
      <c r="BI11">
        <v>3</v>
      </c>
      <c r="BJ11">
        <v>475637</v>
      </c>
      <c r="BK11">
        <v>164654</v>
      </c>
      <c r="BL11" t="s">
        <v>192</v>
      </c>
      <c r="BN11" t="s">
        <v>193</v>
      </c>
      <c r="BX11">
        <v>320345</v>
      </c>
    </row>
    <row r="12" spans="1:76" x14ac:dyDescent="0.25">
      <c r="A12">
        <v>328818</v>
      </c>
      <c r="C12">
        <v>1</v>
      </c>
      <c r="F12" t="s">
        <v>73</v>
      </c>
      <c r="G12" t="s">
        <v>173</v>
      </c>
      <c r="H12" t="s">
        <v>194</v>
      </c>
      <c r="I12" t="s">
        <v>139</v>
      </c>
      <c r="K12">
        <v>1</v>
      </c>
      <c r="L12" t="s">
        <v>76</v>
      </c>
      <c r="M12">
        <v>128907</v>
      </c>
      <c r="N12" t="s">
        <v>114</v>
      </c>
      <c r="O12" t="s">
        <v>114</v>
      </c>
      <c r="U12" t="s">
        <v>185</v>
      </c>
      <c r="V12" s="2">
        <v>1</v>
      </c>
      <c r="W12" t="s">
        <v>79</v>
      </c>
      <c r="X12" t="s">
        <v>165</v>
      </c>
      <c r="Y12" s="3" t="s">
        <v>117</v>
      </c>
      <c r="Z12" s="4">
        <v>1</v>
      </c>
      <c r="AA12" s="5">
        <v>104</v>
      </c>
      <c r="AB12" s="5" t="s">
        <v>165</v>
      </c>
      <c r="AC12" t="s">
        <v>195</v>
      </c>
      <c r="AD12">
        <v>2020</v>
      </c>
      <c r="AE12">
        <v>7</v>
      </c>
      <c r="AF12">
        <v>14</v>
      </c>
      <c r="AG12" t="s">
        <v>177</v>
      </c>
      <c r="AJ12" t="s">
        <v>114</v>
      </c>
      <c r="AK12" t="s">
        <v>121</v>
      </c>
      <c r="AL12">
        <v>255858</v>
      </c>
      <c r="AM12">
        <v>6597190</v>
      </c>
      <c r="AN12" s="5">
        <v>255000</v>
      </c>
      <c r="AO12" s="5">
        <v>6597000</v>
      </c>
      <c r="AP12">
        <v>10</v>
      </c>
      <c r="AR12">
        <v>1010</v>
      </c>
      <c r="AT12" s="7" t="s">
        <v>196</v>
      </c>
      <c r="AU12">
        <v>128907</v>
      </c>
      <c r="AW12" s="6" t="s">
        <v>122</v>
      </c>
      <c r="AX12">
        <v>1</v>
      </c>
      <c r="AY12" t="s">
        <v>123</v>
      </c>
      <c r="AZ12" t="s">
        <v>197</v>
      </c>
      <c r="BA12" t="s">
        <v>198</v>
      </c>
      <c r="BB12">
        <v>1010</v>
      </c>
      <c r="BC12" t="s">
        <v>181</v>
      </c>
      <c r="BD12" t="s">
        <v>182</v>
      </c>
      <c r="BF12" s="7">
        <v>44026.7948032407</v>
      </c>
      <c r="BG12" s="8" t="s">
        <v>93</v>
      </c>
      <c r="BI12">
        <v>6</v>
      </c>
      <c r="BJ12">
        <v>242359</v>
      </c>
      <c r="BL12" t="s">
        <v>199</v>
      </c>
      <c r="BX12">
        <v>328818</v>
      </c>
    </row>
    <row r="13" spans="1:76" x14ac:dyDescent="0.25">
      <c r="A13">
        <v>323928</v>
      </c>
      <c r="C13">
        <v>1</v>
      </c>
      <c r="D13">
        <v>1</v>
      </c>
      <c r="E13">
        <v>1</v>
      </c>
      <c r="F13" t="s">
        <v>73</v>
      </c>
      <c r="G13" t="s">
        <v>137</v>
      </c>
      <c r="H13" t="s">
        <v>200</v>
      </c>
      <c r="I13" t="s">
        <v>139</v>
      </c>
      <c r="K13">
        <v>1</v>
      </c>
      <c r="L13" t="s">
        <v>76</v>
      </c>
      <c r="M13">
        <v>128907</v>
      </c>
      <c r="N13" t="s">
        <v>114</v>
      </c>
      <c r="O13" t="s">
        <v>114</v>
      </c>
      <c r="U13" t="s">
        <v>201</v>
      </c>
      <c r="V13" s="2">
        <v>1</v>
      </c>
      <c r="W13" t="s">
        <v>79</v>
      </c>
      <c r="X13" t="s">
        <v>165</v>
      </c>
      <c r="Y13" s="3" t="s">
        <v>117</v>
      </c>
      <c r="Z13" s="4">
        <v>1</v>
      </c>
      <c r="AA13" s="5">
        <v>104</v>
      </c>
      <c r="AB13" s="5" t="s">
        <v>165</v>
      </c>
      <c r="AC13" t="s">
        <v>202</v>
      </c>
      <c r="AD13">
        <v>2008</v>
      </c>
      <c r="AE13">
        <v>8</v>
      </c>
      <c r="AF13">
        <v>11</v>
      </c>
      <c r="AG13" t="s">
        <v>141</v>
      </c>
      <c r="AH13" t="s">
        <v>141</v>
      </c>
      <c r="AJ13" t="s">
        <v>114</v>
      </c>
      <c r="AK13" t="s">
        <v>121</v>
      </c>
      <c r="AL13">
        <v>254978</v>
      </c>
      <c r="AM13">
        <v>6599604</v>
      </c>
      <c r="AN13" s="5">
        <v>255000</v>
      </c>
      <c r="AO13" s="5">
        <v>6599000</v>
      </c>
      <c r="AP13">
        <v>650</v>
      </c>
      <c r="AR13">
        <v>59</v>
      </c>
      <c r="AU13">
        <v>128907</v>
      </c>
      <c r="AW13" s="6" t="s">
        <v>122</v>
      </c>
      <c r="AX13">
        <v>1</v>
      </c>
      <c r="AY13" t="s">
        <v>123</v>
      </c>
      <c r="AZ13" t="s">
        <v>203</v>
      </c>
      <c r="BA13" t="s">
        <v>200</v>
      </c>
      <c r="BB13">
        <v>59</v>
      </c>
      <c r="BC13" t="s">
        <v>137</v>
      </c>
      <c r="BD13" t="s">
        <v>143</v>
      </c>
      <c r="BF13" s="7">
        <v>43961</v>
      </c>
      <c r="BG13" s="8" t="s">
        <v>93</v>
      </c>
      <c r="BI13">
        <v>4</v>
      </c>
      <c r="BJ13">
        <v>385937</v>
      </c>
      <c r="BL13" t="s">
        <v>204</v>
      </c>
      <c r="BX13">
        <v>323928</v>
      </c>
    </row>
    <row r="14" spans="1:76" x14ac:dyDescent="0.25">
      <c r="A14">
        <v>328708</v>
      </c>
      <c r="B14">
        <v>85590</v>
      </c>
      <c r="F14" t="s">
        <v>73</v>
      </c>
      <c r="G14" t="s">
        <v>173</v>
      </c>
      <c r="H14" t="s">
        <v>205</v>
      </c>
      <c r="I14" s="1" t="str">
        <f>HYPERLINK(AT14,"Foto")</f>
        <v>Foto</v>
      </c>
      <c r="K14">
        <v>1</v>
      </c>
      <c r="L14" t="s">
        <v>76</v>
      </c>
      <c r="M14">
        <v>128907</v>
      </c>
      <c r="N14" t="s">
        <v>114</v>
      </c>
      <c r="O14" t="s">
        <v>114</v>
      </c>
      <c r="U14" t="s">
        <v>206</v>
      </c>
      <c r="V14" s="2">
        <v>1</v>
      </c>
      <c r="W14" t="s">
        <v>79</v>
      </c>
      <c r="X14" t="s">
        <v>165</v>
      </c>
      <c r="Y14" s="3" t="s">
        <v>117</v>
      </c>
      <c r="Z14" s="4">
        <v>1</v>
      </c>
      <c r="AA14" s="5">
        <v>104</v>
      </c>
      <c r="AB14" s="5" t="s">
        <v>165</v>
      </c>
      <c r="AC14" t="s">
        <v>207</v>
      </c>
      <c r="AD14">
        <v>2009</v>
      </c>
      <c r="AE14">
        <v>7</v>
      </c>
      <c r="AF14">
        <v>26</v>
      </c>
      <c r="AG14" t="s">
        <v>208</v>
      </c>
      <c r="AJ14" t="s">
        <v>114</v>
      </c>
      <c r="AK14" t="s">
        <v>121</v>
      </c>
      <c r="AL14">
        <v>255846</v>
      </c>
      <c r="AM14">
        <v>6601160</v>
      </c>
      <c r="AN14" s="5">
        <v>255000</v>
      </c>
      <c r="AO14" s="5">
        <v>6601000</v>
      </c>
      <c r="AP14">
        <v>10</v>
      </c>
      <c r="AR14">
        <v>1010</v>
      </c>
      <c r="AS14" t="s">
        <v>209</v>
      </c>
      <c r="AT14" s="7" t="s">
        <v>210</v>
      </c>
      <c r="AU14">
        <v>128907</v>
      </c>
      <c r="AW14" s="6" t="s">
        <v>122</v>
      </c>
      <c r="AX14">
        <v>1</v>
      </c>
      <c r="AY14" t="s">
        <v>123</v>
      </c>
      <c r="AZ14" t="s">
        <v>211</v>
      </c>
      <c r="BA14" t="s">
        <v>212</v>
      </c>
      <c r="BB14">
        <v>1010</v>
      </c>
      <c r="BC14" t="s">
        <v>181</v>
      </c>
      <c r="BD14" t="s">
        <v>182</v>
      </c>
      <c r="BE14">
        <v>1</v>
      </c>
      <c r="BF14" s="7">
        <v>43709.903472222199</v>
      </c>
      <c r="BG14" s="8" t="s">
        <v>93</v>
      </c>
      <c r="BI14">
        <v>6</v>
      </c>
      <c r="BJ14">
        <v>73000</v>
      </c>
      <c r="BK14">
        <v>164655</v>
      </c>
      <c r="BL14" t="s">
        <v>213</v>
      </c>
      <c r="BX14">
        <v>328708</v>
      </c>
    </row>
    <row r="15" spans="1:76" x14ac:dyDescent="0.25">
      <c r="A15">
        <v>329238</v>
      </c>
      <c r="B15">
        <v>85245</v>
      </c>
      <c r="F15" t="s">
        <v>73</v>
      </c>
      <c r="G15" t="s">
        <v>173</v>
      </c>
      <c r="H15" t="s">
        <v>214</v>
      </c>
      <c r="I15" s="1" t="str">
        <f>HYPERLINK(AT15,"Foto")</f>
        <v>Foto</v>
      </c>
      <c r="K15">
        <v>1</v>
      </c>
      <c r="L15" t="s">
        <v>76</v>
      </c>
      <c r="M15">
        <v>128907</v>
      </c>
      <c r="N15" t="s">
        <v>114</v>
      </c>
      <c r="O15" t="s">
        <v>114</v>
      </c>
      <c r="U15" t="s">
        <v>206</v>
      </c>
      <c r="V15" s="2">
        <v>1</v>
      </c>
      <c r="W15" t="s">
        <v>79</v>
      </c>
      <c r="X15" t="s">
        <v>165</v>
      </c>
      <c r="Y15" s="3" t="s">
        <v>117</v>
      </c>
      <c r="Z15" s="4">
        <v>1</v>
      </c>
      <c r="AA15" s="5">
        <v>104</v>
      </c>
      <c r="AB15" s="5" t="s">
        <v>165</v>
      </c>
      <c r="AC15" t="s">
        <v>215</v>
      </c>
      <c r="AD15">
        <v>2010</v>
      </c>
      <c r="AE15">
        <v>8</v>
      </c>
      <c r="AF15">
        <v>12</v>
      </c>
      <c r="AG15" t="s">
        <v>177</v>
      </c>
      <c r="AJ15" t="s">
        <v>114</v>
      </c>
      <c r="AK15" t="s">
        <v>121</v>
      </c>
      <c r="AL15">
        <v>255904</v>
      </c>
      <c r="AM15">
        <v>6601254</v>
      </c>
      <c r="AN15" s="5">
        <v>255000</v>
      </c>
      <c r="AO15" s="5">
        <v>6601000</v>
      </c>
      <c r="AP15">
        <v>5</v>
      </c>
      <c r="AR15">
        <v>1010</v>
      </c>
      <c r="AT15" s="7" t="s">
        <v>216</v>
      </c>
      <c r="AU15">
        <v>128907</v>
      </c>
      <c r="AW15" s="6" t="s">
        <v>122</v>
      </c>
      <c r="AX15">
        <v>1</v>
      </c>
      <c r="AY15" t="s">
        <v>123</v>
      </c>
      <c r="AZ15" t="s">
        <v>217</v>
      </c>
      <c r="BA15" t="s">
        <v>218</v>
      </c>
      <c r="BB15">
        <v>1010</v>
      </c>
      <c r="BC15" t="s">
        <v>181</v>
      </c>
      <c r="BD15" t="s">
        <v>182</v>
      </c>
      <c r="BE15">
        <v>1</v>
      </c>
      <c r="BF15" s="7">
        <v>43709.903472222199</v>
      </c>
      <c r="BG15" s="8" t="s">
        <v>93</v>
      </c>
      <c r="BI15">
        <v>6</v>
      </c>
      <c r="BJ15">
        <v>72658</v>
      </c>
      <c r="BK15">
        <v>164656</v>
      </c>
      <c r="BL15" t="s">
        <v>219</v>
      </c>
      <c r="BX15">
        <v>329238</v>
      </c>
    </row>
    <row r="16" spans="1:76" x14ac:dyDescent="0.25">
      <c r="A16">
        <v>328922</v>
      </c>
      <c r="B16">
        <v>85247</v>
      </c>
      <c r="F16" t="s">
        <v>73</v>
      </c>
      <c r="G16" t="s">
        <v>173</v>
      </c>
      <c r="H16" t="s">
        <v>220</v>
      </c>
      <c r="I16" t="s">
        <v>139</v>
      </c>
      <c r="K16">
        <v>1</v>
      </c>
      <c r="L16" t="s">
        <v>76</v>
      </c>
      <c r="M16">
        <v>128907</v>
      </c>
      <c r="N16" t="s">
        <v>114</v>
      </c>
      <c r="O16" t="s">
        <v>114</v>
      </c>
      <c r="U16" t="s">
        <v>206</v>
      </c>
      <c r="V16" s="2">
        <v>1</v>
      </c>
      <c r="W16" t="s">
        <v>79</v>
      </c>
      <c r="X16" t="s">
        <v>165</v>
      </c>
      <c r="Y16" s="3" t="s">
        <v>117</v>
      </c>
      <c r="Z16" s="4">
        <v>1</v>
      </c>
      <c r="AA16" s="5">
        <v>104</v>
      </c>
      <c r="AB16" s="5" t="s">
        <v>165</v>
      </c>
      <c r="AC16" t="s">
        <v>221</v>
      </c>
      <c r="AD16">
        <v>2011</v>
      </c>
      <c r="AE16">
        <v>6</v>
      </c>
      <c r="AF16">
        <v>20</v>
      </c>
      <c r="AG16" t="s">
        <v>177</v>
      </c>
      <c r="AJ16" t="s">
        <v>114</v>
      </c>
      <c r="AK16" t="s">
        <v>121</v>
      </c>
      <c r="AL16">
        <v>255869</v>
      </c>
      <c r="AM16">
        <v>6601198</v>
      </c>
      <c r="AN16" s="5">
        <v>255000</v>
      </c>
      <c r="AO16" s="5">
        <v>6601000</v>
      </c>
      <c r="AP16">
        <v>5</v>
      </c>
      <c r="AR16">
        <v>1010</v>
      </c>
      <c r="AT16" s="7" t="s">
        <v>222</v>
      </c>
      <c r="AU16">
        <v>128907</v>
      </c>
      <c r="AW16" s="6" t="s">
        <v>122</v>
      </c>
      <c r="AX16">
        <v>1</v>
      </c>
      <c r="AY16" t="s">
        <v>123</v>
      </c>
      <c r="AZ16" t="s">
        <v>223</v>
      </c>
      <c r="BA16" t="s">
        <v>224</v>
      </c>
      <c r="BB16">
        <v>1010</v>
      </c>
      <c r="BC16" t="s">
        <v>181</v>
      </c>
      <c r="BD16" t="s">
        <v>182</v>
      </c>
      <c r="BF16" s="7">
        <v>43709.903472222199</v>
      </c>
      <c r="BG16" s="8" t="s">
        <v>93</v>
      </c>
      <c r="BI16">
        <v>6</v>
      </c>
      <c r="BJ16">
        <v>72660</v>
      </c>
      <c r="BK16">
        <v>164657</v>
      </c>
      <c r="BL16" t="s">
        <v>225</v>
      </c>
      <c r="BX16">
        <v>328922</v>
      </c>
    </row>
    <row r="17" spans="1:76" x14ac:dyDescent="0.25">
      <c r="A17">
        <v>328528</v>
      </c>
      <c r="C17">
        <v>1</v>
      </c>
      <c r="F17" t="s">
        <v>73</v>
      </c>
      <c r="G17" t="s">
        <v>173</v>
      </c>
      <c r="H17" t="s">
        <v>226</v>
      </c>
      <c r="I17" t="s">
        <v>139</v>
      </c>
      <c r="K17">
        <v>1</v>
      </c>
      <c r="L17" t="s">
        <v>76</v>
      </c>
      <c r="M17">
        <v>128907</v>
      </c>
      <c r="N17" t="s">
        <v>114</v>
      </c>
      <c r="O17" t="s">
        <v>114</v>
      </c>
      <c r="U17" t="s">
        <v>206</v>
      </c>
      <c r="V17" s="2">
        <v>1</v>
      </c>
      <c r="W17" t="s">
        <v>79</v>
      </c>
      <c r="X17" t="s">
        <v>165</v>
      </c>
      <c r="Y17" s="3" t="s">
        <v>117</v>
      </c>
      <c r="Z17" s="4">
        <v>1</v>
      </c>
      <c r="AA17" s="5">
        <v>104</v>
      </c>
      <c r="AB17" s="5" t="s">
        <v>165</v>
      </c>
      <c r="AC17" t="s">
        <v>227</v>
      </c>
      <c r="AD17">
        <v>2011</v>
      </c>
      <c r="AE17">
        <v>6</v>
      </c>
      <c r="AF17">
        <v>27</v>
      </c>
      <c r="AG17" t="s">
        <v>228</v>
      </c>
      <c r="AJ17" t="s">
        <v>114</v>
      </c>
      <c r="AK17" t="s">
        <v>121</v>
      </c>
      <c r="AL17">
        <v>255823</v>
      </c>
      <c r="AM17">
        <v>6601132</v>
      </c>
      <c r="AN17" s="5">
        <v>255000</v>
      </c>
      <c r="AO17" s="5">
        <v>6601000</v>
      </c>
      <c r="AP17">
        <v>10</v>
      </c>
      <c r="AR17">
        <v>1010</v>
      </c>
      <c r="AT17" s="7" t="s">
        <v>229</v>
      </c>
      <c r="AU17">
        <v>128907</v>
      </c>
      <c r="AW17" s="6" t="s">
        <v>122</v>
      </c>
      <c r="AX17">
        <v>1</v>
      </c>
      <c r="AY17" t="s">
        <v>123</v>
      </c>
      <c r="AZ17" t="s">
        <v>230</v>
      </c>
      <c r="BA17" t="s">
        <v>231</v>
      </c>
      <c r="BB17">
        <v>1010</v>
      </c>
      <c r="BC17" t="s">
        <v>181</v>
      </c>
      <c r="BD17" t="s">
        <v>182</v>
      </c>
      <c r="BF17" s="7">
        <v>43709.903472222199</v>
      </c>
      <c r="BG17" s="8" t="s">
        <v>93</v>
      </c>
      <c r="BI17">
        <v>6</v>
      </c>
      <c r="BJ17">
        <v>73052</v>
      </c>
      <c r="BL17" t="s">
        <v>232</v>
      </c>
      <c r="BX17">
        <v>328528</v>
      </c>
    </row>
    <row r="18" spans="1:76" x14ac:dyDescent="0.25">
      <c r="A18">
        <v>329298</v>
      </c>
      <c r="B18">
        <v>290346</v>
      </c>
      <c r="F18" t="s">
        <v>73</v>
      </c>
      <c r="G18" t="s">
        <v>74</v>
      </c>
      <c r="H18" t="s">
        <v>233</v>
      </c>
      <c r="I18" s="1" t="str">
        <f>HYPERLINK(AT18,"Hb")</f>
        <v>Hb</v>
      </c>
      <c r="K18">
        <v>1</v>
      </c>
      <c r="L18" t="s">
        <v>76</v>
      </c>
      <c r="M18">
        <v>128907</v>
      </c>
      <c r="N18" t="s">
        <v>114</v>
      </c>
      <c r="O18" t="s">
        <v>114</v>
      </c>
      <c r="U18" t="s">
        <v>206</v>
      </c>
      <c r="V18" s="2">
        <v>1</v>
      </c>
      <c r="W18" t="s">
        <v>79</v>
      </c>
      <c r="X18" t="s">
        <v>165</v>
      </c>
      <c r="Y18" s="3" t="s">
        <v>117</v>
      </c>
      <c r="Z18" s="4">
        <v>1</v>
      </c>
      <c r="AA18" s="5">
        <v>104</v>
      </c>
      <c r="AB18" s="5" t="s">
        <v>165</v>
      </c>
      <c r="AC18" t="s">
        <v>234</v>
      </c>
      <c r="AD18">
        <v>2012</v>
      </c>
      <c r="AE18">
        <v>10</v>
      </c>
      <c r="AF18">
        <v>7</v>
      </c>
      <c r="AG18" t="s">
        <v>148</v>
      </c>
      <c r="AH18" t="s">
        <v>120</v>
      </c>
      <c r="AJ18" t="s">
        <v>114</v>
      </c>
      <c r="AK18" t="s">
        <v>121</v>
      </c>
      <c r="AL18">
        <v>255914</v>
      </c>
      <c r="AM18">
        <v>6601250</v>
      </c>
      <c r="AN18" s="5">
        <v>255000</v>
      </c>
      <c r="AO18" s="5">
        <v>6601000</v>
      </c>
      <c r="AP18">
        <v>4</v>
      </c>
      <c r="AR18">
        <v>8</v>
      </c>
      <c r="AS18" t="s">
        <v>106</v>
      </c>
      <c r="AT18" t="s">
        <v>235</v>
      </c>
      <c r="AU18">
        <v>128907</v>
      </c>
      <c r="AW18" s="6" t="s">
        <v>122</v>
      </c>
      <c r="AX18">
        <v>1</v>
      </c>
      <c r="AY18" t="s">
        <v>123</v>
      </c>
      <c r="AZ18" t="s">
        <v>236</v>
      </c>
      <c r="BA18" t="s">
        <v>237</v>
      </c>
      <c r="BB18">
        <v>8</v>
      </c>
      <c r="BC18" t="s">
        <v>91</v>
      </c>
      <c r="BD18" t="s">
        <v>92</v>
      </c>
      <c r="BE18">
        <v>1</v>
      </c>
      <c r="BF18" s="7">
        <v>42705</v>
      </c>
      <c r="BG18" s="8" t="s">
        <v>93</v>
      </c>
      <c r="BI18">
        <v>3</v>
      </c>
      <c r="BJ18">
        <v>463061</v>
      </c>
      <c r="BK18">
        <v>164735</v>
      </c>
      <c r="BL18" t="s">
        <v>238</v>
      </c>
      <c r="BN18" t="s">
        <v>239</v>
      </c>
      <c r="BX18">
        <v>329298</v>
      </c>
    </row>
    <row r="19" spans="1:76" x14ac:dyDescent="0.25">
      <c r="A19">
        <v>329837</v>
      </c>
      <c r="B19">
        <v>121618</v>
      </c>
      <c r="F19" t="s">
        <v>73</v>
      </c>
      <c r="G19" t="s">
        <v>173</v>
      </c>
      <c r="H19" t="s">
        <v>240</v>
      </c>
      <c r="I19" t="s">
        <v>139</v>
      </c>
      <c r="K19">
        <v>1</v>
      </c>
      <c r="L19" t="s">
        <v>76</v>
      </c>
      <c r="M19">
        <v>128907</v>
      </c>
      <c r="N19" t="s">
        <v>114</v>
      </c>
      <c r="O19" t="s">
        <v>114</v>
      </c>
      <c r="U19" t="s">
        <v>206</v>
      </c>
      <c r="V19" s="2">
        <v>1</v>
      </c>
      <c r="W19" t="s">
        <v>79</v>
      </c>
      <c r="X19" t="s">
        <v>165</v>
      </c>
      <c r="Y19" s="3" t="s">
        <v>117</v>
      </c>
      <c r="Z19" s="4">
        <v>1</v>
      </c>
      <c r="AA19" s="5">
        <v>104</v>
      </c>
      <c r="AB19" s="5" t="s">
        <v>165</v>
      </c>
      <c r="AC19" t="s">
        <v>241</v>
      </c>
      <c r="AD19">
        <v>2016</v>
      </c>
      <c r="AE19">
        <v>6</v>
      </c>
      <c r="AF19">
        <v>23</v>
      </c>
      <c r="AG19" t="s">
        <v>228</v>
      </c>
      <c r="AJ19" t="s">
        <v>114</v>
      </c>
      <c r="AK19" t="s">
        <v>121</v>
      </c>
      <c r="AL19">
        <v>255989</v>
      </c>
      <c r="AM19">
        <v>6601362</v>
      </c>
      <c r="AN19" s="5">
        <v>255000</v>
      </c>
      <c r="AO19" s="5">
        <v>6601000</v>
      </c>
      <c r="AP19">
        <v>10</v>
      </c>
      <c r="AR19">
        <v>1010</v>
      </c>
      <c r="AT19" s="7" t="s">
        <v>242</v>
      </c>
      <c r="AU19">
        <v>128907</v>
      </c>
      <c r="AW19" s="6" t="s">
        <v>122</v>
      </c>
      <c r="AX19">
        <v>1</v>
      </c>
      <c r="AY19" t="s">
        <v>123</v>
      </c>
      <c r="AZ19" t="s">
        <v>243</v>
      </c>
      <c r="BA19" t="s">
        <v>244</v>
      </c>
      <c r="BB19">
        <v>1010</v>
      </c>
      <c r="BC19" t="s">
        <v>181</v>
      </c>
      <c r="BD19" t="s">
        <v>182</v>
      </c>
      <c r="BF19" s="7">
        <v>43710.332638888904</v>
      </c>
      <c r="BG19" s="8" t="s">
        <v>93</v>
      </c>
      <c r="BI19">
        <v>6</v>
      </c>
      <c r="BJ19">
        <v>105811</v>
      </c>
      <c r="BK19">
        <v>164660</v>
      </c>
      <c r="BL19" t="s">
        <v>245</v>
      </c>
      <c r="BX19">
        <v>329837</v>
      </c>
    </row>
    <row r="20" spans="1:76" x14ac:dyDescent="0.25">
      <c r="A20">
        <v>329306</v>
      </c>
      <c r="C20">
        <v>1</v>
      </c>
      <c r="F20" t="s">
        <v>73</v>
      </c>
      <c r="G20" t="s">
        <v>173</v>
      </c>
      <c r="H20" t="s">
        <v>246</v>
      </c>
      <c r="I20" t="s">
        <v>139</v>
      </c>
      <c r="K20">
        <v>1</v>
      </c>
      <c r="L20" t="s">
        <v>76</v>
      </c>
      <c r="M20">
        <v>128907</v>
      </c>
      <c r="N20" t="s">
        <v>114</v>
      </c>
      <c r="O20" t="s">
        <v>114</v>
      </c>
      <c r="U20" t="s">
        <v>206</v>
      </c>
      <c r="V20" s="2">
        <v>1</v>
      </c>
      <c r="W20" t="s">
        <v>79</v>
      </c>
      <c r="X20" t="s">
        <v>165</v>
      </c>
      <c r="Y20" s="3" t="s">
        <v>117</v>
      </c>
      <c r="Z20" s="4">
        <v>1</v>
      </c>
      <c r="AA20" s="5">
        <v>104</v>
      </c>
      <c r="AB20" s="5" t="s">
        <v>165</v>
      </c>
      <c r="AC20" t="s">
        <v>247</v>
      </c>
      <c r="AD20">
        <v>2020</v>
      </c>
      <c r="AE20">
        <v>7</v>
      </c>
      <c r="AF20">
        <v>19</v>
      </c>
      <c r="AG20" t="s">
        <v>248</v>
      </c>
      <c r="AJ20" t="s">
        <v>114</v>
      </c>
      <c r="AK20" t="s">
        <v>121</v>
      </c>
      <c r="AL20">
        <v>255915</v>
      </c>
      <c r="AM20">
        <v>6601224</v>
      </c>
      <c r="AN20" s="5">
        <v>255000</v>
      </c>
      <c r="AO20" s="5">
        <v>6601000</v>
      </c>
      <c r="AP20">
        <v>25</v>
      </c>
      <c r="AR20">
        <v>1010</v>
      </c>
      <c r="AT20" s="7" t="s">
        <v>249</v>
      </c>
      <c r="AU20">
        <v>128907</v>
      </c>
      <c r="AW20" s="6" t="s">
        <v>122</v>
      </c>
      <c r="AX20">
        <v>1</v>
      </c>
      <c r="AY20" t="s">
        <v>123</v>
      </c>
      <c r="AZ20" t="s">
        <v>250</v>
      </c>
      <c r="BA20" t="s">
        <v>251</v>
      </c>
      <c r="BB20">
        <v>1010</v>
      </c>
      <c r="BC20" t="s">
        <v>181</v>
      </c>
      <c r="BD20" t="s">
        <v>182</v>
      </c>
      <c r="BF20" s="7">
        <v>44031.8498958333</v>
      </c>
      <c r="BG20" s="8" t="s">
        <v>93</v>
      </c>
      <c r="BI20">
        <v>6</v>
      </c>
      <c r="BJ20">
        <v>242968</v>
      </c>
      <c r="BL20" t="s">
        <v>252</v>
      </c>
      <c r="BX20">
        <v>329306</v>
      </c>
    </row>
    <row r="21" spans="1:76" x14ac:dyDescent="0.25">
      <c r="A21">
        <v>320058</v>
      </c>
      <c r="C21">
        <v>1</v>
      </c>
      <c r="D21">
        <v>1</v>
      </c>
      <c r="E21">
        <v>1</v>
      </c>
      <c r="F21" t="s">
        <v>73</v>
      </c>
      <c r="G21" t="s">
        <v>173</v>
      </c>
      <c r="H21" t="s">
        <v>253</v>
      </c>
      <c r="I21" t="s">
        <v>139</v>
      </c>
      <c r="K21">
        <v>1</v>
      </c>
      <c r="L21" t="s">
        <v>76</v>
      </c>
      <c r="M21">
        <v>128907</v>
      </c>
      <c r="N21" t="s">
        <v>114</v>
      </c>
      <c r="O21" t="s">
        <v>114</v>
      </c>
      <c r="U21" t="s">
        <v>254</v>
      </c>
      <c r="V21" s="2">
        <v>1</v>
      </c>
      <c r="W21" t="s">
        <v>79</v>
      </c>
      <c r="X21" t="s">
        <v>165</v>
      </c>
      <c r="Y21" s="3" t="s">
        <v>117</v>
      </c>
      <c r="Z21" s="4">
        <v>1</v>
      </c>
      <c r="AA21" s="5">
        <v>104</v>
      </c>
      <c r="AB21" s="5" t="s">
        <v>165</v>
      </c>
      <c r="AC21" t="s">
        <v>255</v>
      </c>
      <c r="AD21">
        <v>2021</v>
      </c>
      <c r="AE21">
        <v>9</v>
      </c>
      <c r="AF21">
        <v>10</v>
      </c>
      <c r="AG21" t="s">
        <v>177</v>
      </c>
      <c r="AJ21" t="s">
        <v>114</v>
      </c>
      <c r="AK21" t="s">
        <v>121</v>
      </c>
      <c r="AL21">
        <v>254242</v>
      </c>
      <c r="AM21">
        <v>6603611</v>
      </c>
      <c r="AN21" s="5">
        <v>255000</v>
      </c>
      <c r="AO21" s="5">
        <v>6603000</v>
      </c>
      <c r="AP21">
        <v>10</v>
      </c>
      <c r="AR21">
        <v>1010</v>
      </c>
      <c r="AT21" s="7" t="s">
        <v>256</v>
      </c>
      <c r="AU21">
        <v>128907</v>
      </c>
      <c r="AW21" s="6" t="s">
        <v>122</v>
      </c>
      <c r="AX21">
        <v>1</v>
      </c>
      <c r="AY21" t="s">
        <v>123</v>
      </c>
      <c r="AZ21" t="s">
        <v>257</v>
      </c>
      <c r="BA21" t="s">
        <v>258</v>
      </c>
      <c r="BB21">
        <v>1010</v>
      </c>
      <c r="BC21" t="s">
        <v>181</v>
      </c>
      <c r="BD21" t="s">
        <v>182</v>
      </c>
      <c r="BF21" s="7">
        <v>44449.457592592596</v>
      </c>
      <c r="BG21" s="8" t="s">
        <v>93</v>
      </c>
      <c r="BI21">
        <v>6</v>
      </c>
      <c r="BJ21">
        <v>279937</v>
      </c>
      <c r="BL21" t="s">
        <v>259</v>
      </c>
      <c r="BX21">
        <v>320058</v>
      </c>
    </row>
    <row r="22" spans="1:76" x14ac:dyDescent="0.25">
      <c r="A22">
        <v>329979</v>
      </c>
      <c r="B22">
        <v>85212</v>
      </c>
      <c r="F22" t="s">
        <v>73</v>
      </c>
      <c r="G22" t="s">
        <v>173</v>
      </c>
      <c r="H22" t="s">
        <v>260</v>
      </c>
      <c r="I22" t="s">
        <v>139</v>
      </c>
      <c r="K22">
        <v>1</v>
      </c>
      <c r="L22" t="s">
        <v>76</v>
      </c>
      <c r="M22">
        <v>128907</v>
      </c>
      <c r="N22" t="s">
        <v>114</v>
      </c>
      <c r="O22" t="s">
        <v>114</v>
      </c>
      <c r="U22" t="s">
        <v>261</v>
      </c>
      <c r="V22" s="2">
        <v>1</v>
      </c>
      <c r="W22" t="s">
        <v>79</v>
      </c>
      <c r="X22" t="s">
        <v>165</v>
      </c>
      <c r="Y22" s="3" t="s">
        <v>117</v>
      </c>
      <c r="Z22" s="4">
        <v>1</v>
      </c>
      <c r="AA22" s="5">
        <v>104</v>
      </c>
      <c r="AB22" s="5" t="s">
        <v>165</v>
      </c>
      <c r="AC22" t="s">
        <v>262</v>
      </c>
      <c r="AD22">
        <v>2014</v>
      </c>
      <c r="AE22">
        <v>6</v>
      </c>
      <c r="AF22">
        <v>22</v>
      </c>
      <c r="AG22" t="s">
        <v>263</v>
      </c>
      <c r="AJ22" t="s">
        <v>114</v>
      </c>
      <c r="AK22" t="s">
        <v>121</v>
      </c>
      <c r="AL22">
        <v>256005</v>
      </c>
      <c r="AM22">
        <v>6601145</v>
      </c>
      <c r="AN22" s="5">
        <v>257000</v>
      </c>
      <c r="AO22" s="5">
        <v>6601000</v>
      </c>
      <c r="AP22">
        <v>5</v>
      </c>
      <c r="AR22">
        <v>1010</v>
      </c>
      <c r="AT22" s="7" t="s">
        <v>264</v>
      </c>
      <c r="AU22">
        <v>128907</v>
      </c>
      <c r="AW22" s="6" t="s">
        <v>122</v>
      </c>
      <c r="AX22">
        <v>1</v>
      </c>
      <c r="AY22" t="s">
        <v>123</v>
      </c>
      <c r="AZ22" t="s">
        <v>265</v>
      </c>
      <c r="BA22" t="s">
        <v>266</v>
      </c>
      <c r="BB22">
        <v>1010</v>
      </c>
      <c r="BC22" t="s">
        <v>181</v>
      </c>
      <c r="BD22" t="s">
        <v>182</v>
      </c>
      <c r="BF22" s="7">
        <v>43709.903472222199</v>
      </c>
      <c r="BG22" s="8" t="s">
        <v>93</v>
      </c>
      <c r="BI22">
        <v>6</v>
      </c>
      <c r="BJ22">
        <v>72626</v>
      </c>
      <c r="BK22">
        <v>164658</v>
      </c>
      <c r="BL22" t="s">
        <v>267</v>
      </c>
      <c r="BX22">
        <v>329979</v>
      </c>
    </row>
    <row r="23" spans="1:76" x14ac:dyDescent="0.25">
      <c r="A23">
        <v>427232</v>
      </c>
      <c r="C23">
        <v>1</v>
      </c>
      <c r="D23">
        <v>1</v>
      </c>
      <c r="E23">
        <v>1</v>
      </c>
      <c r="F23" t="s">
        <v>73</v>
      </c>
      <c r="G23" t="s">
        <v>173</v>
      </c>
      <c r="H23" t="s">
        <v>268</v>
      </c>
      <c r="I23" t="s">
        <v>139</v>
      </c>
      <c r="K23">
        <v>1</v>
      </c>
      <c r="L23" t="s">
        <v>76</v>
      </c>
      <c r="M23">
        <v>128907</v>
      </c>
      <c r="N23" t="s">
        <v>114</v>
      </c>
      <c r="O23" t="s">
        <v>114</v>
      </c>
      <c r="U23" t="s">
        <v>269</v>
      </c>
      <c r="V23" s="2">
        <v>1</v>
      </c>
      <c r="W23" t="s">
        <v>79</v>
      </c>
      <c r="X23" t="s">
        <v>270</v>
      </c>
      <c r="Y23" s="3" t="s">
        <v>117</v>
      </c>
      <c r="Z23" s="4">
        <v>1</v>
      </c>
      <c r="AA23" s="5">
        <v>105</v>
      </c>
      <c r="AB23" s="5" t="s">
        <v>270</v>
      </c>
      <c r="AC23" t="s">
        <v>271</v>
      </c>
      <c r="AD23">
        <v>2019</v>
      </c>
      <c r="AE23">
        <v>9</v>
      </c>
      <c r="AF23">
        <v>20</v>
      </c>
      <c r="AG23" t="s">
        <v>272</v>
      </c>
      <c r="AJ23" t="s">
        <v>114</v>
      </c>
      <c r="AK23" t="s">
        <v>121</v>
      </c>
      <c r="AL23">
        <v>273650</v>
      </c>
      <c r="AM23">
        <v>6582397</v>
      </c>
      <c r="AN23" s="5">
        <v>273000</v>
      </c>
      <c r="AO23" s="5">
        <v>6583000</v>
      </c>
      <c r="AP23">
        <v>10</v>
      </c>
      <c r="AR23">
        <v>1010</v>
      </c>
      <c r="AT23" s="7" t="s">
        <v>273</v>
      </c>
      <c r="AU23">
        <v>128907</v>
      </c>
      <c r="AW23" s="6" t="s">
        <v>122</v>
      </c>
      <c r="AX23">
        <v>1</v>
      </c>
      <c r="AY23" t="s">
        <v>123</v>
      </c>
      <c r="AZ23" t="s">
        <v>274</v>
      </c>
      <c r="BA23" t="s">
        <v>275</v>
      </c>
      <c r="BB23">
        <v>1010</v>
      </c>
      <c r="BC23" t="s">
        <v>181</v>
      </c>
      <c r="BD23" t="s">
        <v>182</v>
      </c>
      <c r="BF23" s="7">
        <v>43730.032500000001</v>
      </c>
      <c r="BG23" s="8" t="s">
        <v>93</v>
      </c>
      <c r="BI23">
        <v>6</v>
      </c>
      <c r="BJ23">
        <v>219441</v>
      </c>
      <c r="BL23" t="s">
        <v>276</v>
      </c>
      <c r="BX23">
        <v>427232</v>
      </c>
    </row>
    <row r="24" spans="1:76" x14ac:dyDescent="0.25">
      <c r="A24">
        <v>430780</v>
      </c>
      <c r="C24">
        <v>1</v>
      </c>
      <c r="D24">
        <v>1</v>
      </c>
      <c r="E24">
        <v>1</v>
      </c>
      <c r="F24" t="s">
        <v>73</v>
      </c>
      <c r="G24" t="s">
        <v>173</v>
      </c>
      <c r="H24" t="s">
        <v>277</v>
      </c>
      <c r="I24" t="s">
        <v>139</v>
      </c>
      <c r="K24">
        <v>1</v>
      </c>
      <c r="L24" t="s">
        <v>76</v>
      </c>
      <c r="M24">
        <v>128907</v>
      </c>
      <c r="N24" t="s">
        <v>114</v>
      </c>
      <c r="O24" t="s">
        <v>114</v>
      </c>
      <c r="U24" t="s">
        <v>278</v>
      </c>
      <c r="V24" s="2">
        <v>1</v>
      </c>
      <c r="W24" t="s">
        <v>79</v>
      </c>
      <c r="X24" t="s">
        <v>270</v>
      </c>
      <c r="Y24" s="3" t="s">
        <v>117</v>
      </c>
      <c r="Z24" s="4">
        <v>1</v>
      </c>
      <c r="AA24" s="5">
        <v>105</v>
      </c>
      <c r="AB24" s="5" t="s">
        <v>270</v>
      </c>
      <c r="AC24" t="s">
        <v>279</v>
      </c>
      <c r="AD24">
        <v>2021</v>
      </c>
      <c r="AE24">
        <v>7</v>
      </c>
      <c r="AF24">
        <v>31</v>
      </c>
      <c r="AG24" t="s">
        <v>263</v>
      </c>
      <c r="AJ24" t="s">
        <v>114</v>
      </c>
      <c r="AK24" t="s">
        <v>121</v>
      </c>
      <c r="AL24">
        <v>275073</v>
      </c>
      <c r="AM24">
        <v>6581479</v>
      </c>
      <c r="AN24" s="5">
        <v>275000</v>
      </c>
      <c r="AO24" s="5">
        <v>6581000</v>
      </c>
      <c r="AP24">
        <v>8</v>
      </c>
      <c r="AR24">
        <v>1010</v>
      </c>
      <c r="AT24" s="7" t="s">
        <v>280</v>
      </c>
      <c r="AU24">
        <v>128907</v>
      </c>
      <c r="AW24" s="6" t="s">
        <v>122</v>
      </c>
      <c r="AX24">
        <v>1</v>
      </c>
      <c r="AY24" t="s">
        <v>123</v>
      </c>
      <c r="AZ24" t="s">
        <v>281</v>
      </c>
      <c r="BA24" t="s">
        <v>282</v>
      </c>
      <c r="BB24">
        <v>1010</v>
      </c>
      <c r="BC24" t="s">
        <v>181</v>
      </c>
      <c r="BD24" t="s">
        <v>182</v>
      </c>
      <c r="BF24" s="7">
        <v>44408.8199537037</v>
      </c>
      <c r="BG24" s="8" t="s">
        <v>93</v>
      </c>
      <c r="BI24">
        <v>6</v>
      </c>
      <c r="BJ24">
        <v>276157</v>
      </c>
      <c r="BL24" t="s">
        <v>283</v>
      </c>
      <c r="BX24">
        <v>430780</v>
      </c>
    </row>
    <row r="25" spans="1:76" x14ac:dyDescent="0.25">
      <c r="A25">
        <v>431204</v>
      </c>
      <c r="C25">
        <v>1</v>
      </c>
      <c r="D25">
        <v>1</v>
      </c>
      <c r="E25">
        <v>1</v>
      </c>
      <c r="F25" t="s">
        <v>73</v>
      </c>
      <c r="G25" t="s">
        <v>173</v>
      </c>
      <c r="H25" t="s">
        <v>284</v>
      </c>
      <c r="I25" t="s">
        <v>139</v>
      </c>
      <c r="K25">
        <v>1</v>
      </c>
      <c r="L25" t="s">
        <v>76</v>
      </c>
      <c r="M25">
        <v>128907</v>
      </c>
      <c r="N25" t="s">
        <v>114</v>
      </c>
      <c r="O25" t="s">
        <v>114</v>
      </c>
      <c r="U25" t="s">
        <v>285</v>
      </c>
      <c r="V25" s="2">
        <v>1</v>
      </c>
      <c r="W25" t="s">
        <v>79</v>
      </c>
      <c r="X25" t="s">
        <v>270</v>
      </c>
      <c r="Y25" s="3" t="s">
        <v>117</v>
      </c>
      <c r="Z25" s="4">
        <v>1</v>
      </c>
      <c r="AA25" s="5">
        <v>105</v>
      </c>
      <c r="AB25" s="5" t="s">
        <v>270</v>
      </c>
      <c r="AC25" t="s">
        <v>286</v>
      </c>
      <c r="AD25">
        <v>2021</v>
      </c>
      <c r="AE25">
        <v>7</v>
      </c>
      <c r="AF25">
        <v>31</v>
      </c>
      <c r="AG25" t="s">
        <v>208</v>
      </c>
      <c r="AJ25" t="s">
        <v>114</v>
      </c>
      <c r="AK25" t="s">
        <v>121</v>
      </c>
      <c r="AL25">
        <v>275272</v>
      </c>
      <c r="AM25">
        <v>6582014</v>
      </c>
      <c r="AN25" s="5">
        <v>275000</v>
      </c>
      <c r="AO25" s="5">
        <v>6583000</v>
      </c>
      <c r="AP25">
        <v>8</v>
      </c>
      <c r="AR25">
        <v>1010</v>
      </c>
      <c r="AT25" s="7" t="s">
        <v>287</v>
      </c>
      <c r="AU25">
        <v>128907</v>
      </c>
      <c r="AW25" s="6" t="s">
        <v>122</v>
      </c>
      <c r="AX25">
        <v>1</v>
      </c>
      <c r="AY25" t="s">
        <v>123</v>
      </c>
      <c r="AZ25" t="s">
        <v>288</v>
      </c>
      <c r="BA25" t="s">
        <v>289</v>
      </c>
      <c r="BB25">
        <v>1010</v>
      </c>
      <c r="BC25" t="s">
        <v>181</v>
      </c>
      <c r="BD25" t="s">
        <v>182</v>
      </c>
      <c r="BF25" s="7">
        <v>44409.012187499997</v>
      </c>
      <c r="BG25" s="8" t="s">
        <v>93</v>
      </c>
      <c r="BI25">
        <v>6</v>
      </c>
      <c r="BJ25">
        <v>276256</v>
      </c>
      <c r="BL25" t="s">
        <v>290</v>
      </c>
      <c r="BX25">
        <v>431204</v>
      </c>
    </row>
    <row r="26" spans="1:76" x14ac:dyDescent="0.25">
      <c r="A26">
        <v>434629</v>
      </c>
      <c r="B26">
        <v>305221</v>
      </c>
      <c r="F26" t="s">
        <v>73</v>
      </c>
      <c r="G26" t="s">
        <v>74</v>
      </c>
      <c r="H26" t="s">
        <v>291</v>
      </c>
      <c r="I26" s="1" t="str">
        <f>HYPERLINK(AT26,"Hb")</f>
        <v>Hb</v>
      </c>
      <c r="K26">
        <v>1</v>
      </c>
      <c r="L26" t="s">
        <v>76</v>
      </c>
      <c r="M26">
        <v>128907</v>
      </c>
      <c r="N26" t="s">
        <v>114</v>
      </c>
      <c r="O26" t="s">
        <v>114</v>
      </c>
      <c r="U26" t="s">
        <v>292</v>
      </c>
      <c r="V26" s="2">
        <v>1</v>
      </c>
      <c r="W26" t="s">
        <v>79</v>
      </c>
      <c r="X26" t="s">
        <v>270</v>
      </c>
      <c r="Y26" s="3" t="s">
        <v>117</v>
      </c>
      <c r="Z26" s="4">
        <v>1</v>
      </c>
      <c r="AA26" s="5">
        <v>105</v>
      </c>
      <c r="AB26" s="5" t="s">
        <v>270</v>
      </c>
      <c r="AC26" t="s">
        <v>293</v>
      </c>
      <c r="AD26">
        <v>2007</v>
      </c>
      <c r="AE26">
        <v>7</v>
      </c>
      <c r="AF26">
        <v>16</v>
      </c>
      <c r="AG26" t="s">
        <v>294</v>
      </c>
      <c r="AH26" t="s">
        <v>104</v>
      </c>
      <c r="AJ26" t="s">
        <v>114</v>
      </c>
      <c r="AK26" t="s">
        <v>121</v>
      </c>
      <c r="AL26">
        <v>276984</v>
      </c>
      <c r="AM26">
        <v>6577361</v>
      </c>
      <c r="AN26" s="5">
        <v>277000</v>
      </c>
      <c r="AO26" s="5">
        <v>6577000</v>
      </c>
      <c r="AP26">
        <v>7</v>
      </c>
      <c r="AR26">
        <v>8</v>
      </c>
      <c r="AS26" t="s">
        <v>106</v>
      </c>
      <c r="AT26" t="s">
        <v>295</v>
      </c>
      <c r="AU26">
        <v>128907</v>
      </c>
      <c r="AW26" s="6" t="s">
        <v>122</v>
      </c>
      <c r="AX26">
        <v>1</v>
      </c>
      <c r="AY26" t="s">
        <v>123</v>
      </c>
      <c r="AZ26" t="s">
        <v>296</v>
      </c>
      <c r="BA26" t="s">
        <v>297</v>
      </c>
      <c r="BB26">
        <v>8</v>
      </c>
      <c r="BC26" t="s">
        <v>91</v>
      </c>
      <c r="BD26" t="s">
        <v>92</v>
      </c>
      <c r="BE26">
        <v>1</v>
      </c>
      <c r="BF26" s="7">
        <v>41026</v>
      </c>
      <c r="BG26" s="8" t="s">
        <v>93</v>
      </c>
      <c r="BI26">
        <v>3</v>
      </c>
      <c r="BJ26">
        <v>478169</v>
      </c>
      <c r="BK26">
        <v>164736</v>
      </c>
      <c r="BL26" t="s">
        <v>298</v>
      </c>
      <c r="BN26" t="s">
        <v>299</v>
      </c>
      <c r="BX26">
        <v>434629</v>
      </c>
    </row>
    <row r="27" spans="1:76" x14ac:dyDescent="0.25">
      <c r="A27">
        <v>438059</v>
      </c>
      <c r="B27">
        <v>291108</v>
      </c>
      <c r="F27" t="s">
        <v>73</v>
      </c>
      <c r="G27" t="s">
        <v>74</v>
      </c>
      <c r="H27" t="s">
        <v>300</v>
      </c>
      <c r="I27" s="1" t="str">
        <f>HYPERLINK(AT27,"Hb")</f>
        <v>Hb</v>
      </c>
      <c r="K27">
        <v>1</v>
      </c>
      <c r="L27" t="s">
        <v>76</v>
      </c>
      <c r="M27">
        <v>128907</v>
      </c>
      <c r="N27" t="s">
        <v>114</v>
      </c>
      <c r="O27" t="s">
        <v>114</v>
      </c>
      <c r="U27" t="s">
        <v>301</v>
      </c>
      <c r="V27" s="2">
        <v>1</v>
      </c>
      <c r="W27" t="s">
        <v>79</v>
      </c>
      <c r="X27" t="s">
        <v>270</v>
      </c>
      <c r="Y27" s="3" t="s">
        <v>117</v>
      </c>
      <c r="Z27" s="4">
        <v>1</v>
      </c>
      <c r="AA27" s="5">
        <v>105</v>
      </c>
      <c r="AB27" s="5" t="s">
        <v>270</v>
      </c>
      <c r="AC27" t="s">
        <v>302</v>
      </c>
      <c r="AD27">
        <v>2003</v>
      </c>
      <c r="AE27">
        <v>8</v>
      </c>
      <c r="AF27">
        <v>4</v>
      </c>
      <c r="AG27" t="s">
        <v>303</v>
      </c>
      <c r="AH27" t="s">
        <v>131</v>
      </c>
      <c r="AJ27" t="s">
        <v>114</v>
      </c>
      <c r="AK27" t="s">
        <v>121</v>
      </c>
      <c r="AL27">
        <v>278790</v>
      </c>
      <c r="AM27">
        <v>6577177</v>
      </c>
      <c r="AN27" s="5">
        <v>279000</v>
      </c>
      <c r="AO27" s="5">
        <v>6577000</v>
      </c>
      <c r="AP27">
        <v>71</v>
      </c>
      <c r="AR27">
        <v>8</v>
      </c>
      <c r="AS27" t="s">
        <v>106</v>
      </c>
      <c r="AT27" t="s">
        <v>304</v>
      </c>
      <c r="AU27">
        <v>128907</v>
      </c>
      <c r="AW27" s="6" t="s">
        <v>122</v>
      </c>
      <c r="AX27">
        <v>1</v>
      </c>
      <c r="AY27" t="s">
        <v>123</v>
      </c>
      <c r="AZ27" t="s">
        <v>305</v>
      </c>
      <c r="BA27" t="s">
        <v>306</v>
      </c>
      <c r="BB27">
        <v>8</v>
      </c>
      <c r="BC27" t="s">
        <v>91</v>
      </c>
      <c r="BD27" t="s">
        <v>92</v>
      </c>
      <c r="BE27">
        <v>1</v>
      </c>
      <c r="BF27" s="7">
        <v>38103</v>
      </c>
      <c r="BG27" s="8" t="s">
        <v>93</v>
      </c>
      <c r="BI27">
        <v>3</v>
      </c>
      <c r="BJ27">
        <v>463821</v>
      </c>
      <c r="BK27">
        <v>164661</v>
      </c>
      <c r="BL27" t="s">
        <v>307</v>
      </c>
      <c r="BN27" t="s">
        <v>308</v>
      </c>
      <c r="BX27">
        <v>438059</v>
      </c>
    </row>
    <row r="28" spans="1:76" x14ac:dyDescent="0.25">
      <c r="A28">
        <v>352339</v>
      </c>
      <c r="C28">
        <v>1</v>
      </c>
      <c r="D28">
        <v>1</v>
      </c>
      <c r="E28">
        <v>1</v>
      </c>
      <c r="F28" t="s">
        <v>73</v>
      </c>
      <c r="G28" t="s">
        <v>74</v>
      </c>
      <c r="H28" t="s">
        <v>309</v>
      </c>
      <c r="I28" t="s">
        <v>113</v>
      </c>
      <c r="K28">
        <v>1</v>
      </c>
      <c r="L28" t="s">
        <v>76</v>
      </c>
      <c r="M28">
        <v>128907</v>
      </c>
      <c r="N28" t="s">
        <v>114</v>
      </c>
      <c r="O28" t="s">
        <v>114</v>
      </c>
      <c r="U28" t="s">
        <v>310</v>
      </c>
      <c r="V28" s="2">
        <v>1</v>
      </c>
      <c r="W28" t="s">
        <v>79</v>
      </c>
      <c r="X28" t="s">
        <v>311</v>
      </c>
      <c r="Y28" s="3" t="s">
        <v>117</v>
      </c>
      <c r="Z28" s="4">
        <v>1</v>
      </c>
      <c r="AA28" s="5">
        <v>106</v>
      </c>
      <c r="AB28" s="5" t="s">
        <v>311</v>
      </c>
      <c r="AC28" t="s">
        <v>312</v>
      </c>
      <c r="AD28">
        <v>2019</v>
      </c>
      <c r="AE28">
        <v>7</v>
      </c>
      <c r="AF28">
        <v>7</v>
      </c>
      <c r="AG28" t="s">
        <v>272</v>
      </c>
      <c r="AH28" t="s">
        <v>104</v>
      </c>
      <c r="AJ28" t="s">
        <v>114</v>
      </c>
      <c r="AK28" t="s">
        <v>121</v>
      </c>
      <c r="AL28">
        <v>259655</v>
      </c>
      <c r="AM28">
        <v>6578755</v>
      </c>
      <c r="AN28" s="5">
        <v>259000</v>
      </c>
      <c r="AO28" s="5">
        <v>6579000</v>
      </c>
      <c r="AP28">
        <v>10</v>
      </c>
      <c r="AR28">
        <v>8</v>
      </c>
      <c r="AS28" t="s">
        <v>106</v>
      </c>
      <c r="AU28">
        <v>128907</v>
      </c>
      <c r="AW28" s="6" t="s">
        <v>122</v>
      </c>
      <c r="AX28">
        <v>1</v>
      </c>
      <c r="AY28" t="s">
        <v>123</v>
      </c>
      <c r="AZ28" t="s">
        <v>313</v>
      </c>
      <c r="BA28" t="s">
        <v>314</v>
      </c>
      <c r="BB28">
        <v>8</v>
      </c>
      <c r="BC28" t="s">
        <v>91</v>
      </c>
      <c r="BD28" t="s">
        <v>92</v>
      </c>
      <c r="BF28" s="7">
        <v>43888</v>
      </c>
      <c r="BG28" s="8" t="s">
        <v>93</v>
      </c>
      <c r="BI28">
        <v>3</v>
      </c>
      <c r="BJ28">
        <v>484446</v>
      </c>
      <c r="BL28" t="s">
        <v>315</v>
      </c>
      <c r="BN28" t="s">
        <v>316</v>
      </c>
      <c r="BX28">
        <v>352339</v>
      </c>
    </row>
    <row r="29" spans="1:76" x14ac:dyDescent="0.25">
      <c r="A29">
        <v>402200</v>
      </c>
      <c r="C29">
        <v>1</v>
      </c>
      <c r="D29">
        <v>1</v>
      </c>
      <c r="E29">
        <v>1</v>
      </c>
      <c r="F29" t="s">
        <v>73</v>
      </c>
      <c r="G29" t="s">
        <v>173</v>
      </c>
      <c r="H29" t="s">
        <v>317</v>
      </c>
      <c r="I29" t="s">
        <v>139</v>
      </c>
      <c r="K29">
        <v>1</v>
      </c>
      <c r="L29" t="s">
        <v>76</v>
      </c>
      <c r="M29">
        <v>128907</v>
      </c>
      <c r="N29" t="s">
        <v>114</v>
      </c>
      <c r="O29" t="s">
        <v>114</v>
      </c>
      <c r="U29" t="s">
        <v>318</v>
      </c>
      <c r="V29" s="2">
        <v>1</v>
      </c>
      <c r="W29" t="s">
        <v>79</v>
      </c>
      <c r="X29" t="s">
        <v>311</v>
      </c>
      <c r="Y29" s="3" t="s">
        <v>117</v>
      </c>
      <c r="Z29" s="4">
        <v>1</v>
      </c>
      <c r="AA29" s="5">
        <v>106</v>
      </c>
      <c r="AB29" s="5" t="s">
        <v>311</v>
      </c>
      <c r="AC29" t="s">
        <v>319</v>
      </c>
      <c r="AD29">
        <v>2019</v>
      </c>
      <c r="AE29">
        <v>7</v>
      </c>
      <c r="AF29">
        <v>19</v>
      </c>
      <c r="AG29" t="s">
        <v>272</v>
      </c>
      <c r="AJ29" t="s">
        <v>114</v>
      </c>
      <c r="AK29" t="s">
        <v>121</v>
      </c>
      <c r="AL29">
        <v>267320</v>
      </c>
      <c r="AM29">
        <v>6570826</v>
      </c>
      <c r="AN29" s="5">
        <v>267000</v>
      </c>
      <c r="AO29" s="5">
        <v>6571000</v>
      </c>
      <c r="AP29">
        <v>10</v>
      </c>
      <c r="AR29">
        <v>1010</v>
      </c>
      <c r="AT29" s="7" t="s">
        <v>320</v>
      </c>
      <c r="AU29">
        <v>128907</v>
      </c>
      <c r="AW29" s="6" t="s">
        <v>122</v>
      </c>
      <c r="AX29">
        <v>1</v>
      </c>
      <c r="AY29" t="s">
        <v>123</v>
      </c>
      <c r="AZ29" t="s">
        <v>321</v>
      </c>
      <c r="BA29" t="s">
        <v>322</v>
      </c>
      <c r="BB29">
        <v>1010</v>
      </c>
      <c r="BC29" t="s">
        <v>181</v>
      </c>
      <c r="BD29" t="s">
        <v>182</v>
      </c>
      <c r="BF29" s="7">
        <v>43713.546527777798</v>
      </c>
      <c r="BG29" s="8" t="s">
        <v>93</v>
      </c>
      <c r="BI29">
        <v>6</v>
      </c>
      <c r="BJ29">
        <v>209509</v>
      </c>
      <c r="BL29" t="s">
        <v>323</v>
      </c>
      <c r="BX29">
        <v>402200</v>
      </c>
    </row>
    <row r="30" spans="1:76" x14ac:dyDescent="0.25">
      <c r="A30">
        <v>402012</v>
      </c>
      <c r="C30">
        <v>1</v>
      </c>
      <c r="D30">
        <v>1</v>
      </c>
      <c r="E30">
        <v>2</v>
      </c>
      <c r="F30" t="s">
        <v>73</v>
      </c>
      <c r="G30" t="s">
        <v>173</v>
      </c>
      <c r="H30" t="s">
        <v>324</v>
      </c>
      <c r="I30" t="s">
        <v>139</v>
      </c>
      <c r="K30">
        <v>1</v>
      </c>
      <c r="L30" t="s">
        <v>76</v>
      </c>
      <c r="M30">
        <v>128907</v>
      </c>
      <c r="N30" t="s">
        <v>114</v>
      </c>
      <c r="O30" t="s">
        <v>114</v>
      </c>
      <c r="U30" t="s">
        <v>318</v>
      </c>
      <c r="V30" s="2">
        <v>1</v>
      </c>
      <c r="W30" t="s">
        <v>79</v>
      </c>
      <c r="X30" t="s">
        <v>311</v>
      </c>
      <c r="Y30" s="3" t="s">
        <v>117</v>
      </c>
      <c r="Z30" s="4">
        <v>1</v>
      </c>
      <c r="AA30" s="5">
        <v>106</v>
      </c>
      <c r="AB30" s="5" t="s">
        <v>311</v>
      </c>
      <c r="AC30" t="s">
        <v>319</v>
      </c>
      <c r="AD30">
        <v>2019</v>
      </c>
      <c r="AE30">
        <v>7</v>
      </c>
      <c r="AF30">
        <v>19</v>
      </c>
      <c r="AG30" t="s">
        <v>272</v>
      </c>
      <c r="AJ30" t="s">
        <v>114</v>
      </c>
      <c r="AK30" t="s">
        <v>121</v>
      </c>
      <c r="AL30">
        <v>267279</v>
      </c>
      <c r="AM30">
        <v>6570888</v>
      </c>
      <c r="AN30" s="5">
        <v>267000</v>
      </c>
      <c r="AO30" s="5">
        <v>6571000</v>
      </c>
      <c r="AP30">
        <v>10</v>
      </c>
      <c r="AR30">
        <v>1010</v>
      </c>
      <c r="AT30" s="7" t="s">
        <v>325</v>
      </c>
      <c r="AU30">
        <v>128907</v>
      </c>
      <c r="AW30" s="6" t="s">
        <v>122</v>
      </c>
      <c r="AX30">
        <v>1</v>
      </c>
      <c r="AY30" t="s">
        <v>123</v>
      </c>
      <c r="AZ30" t="s">
        <v>326</v>
      </c>
      <c r="BA30" t="s">
        <v>327</v>
      </c>
      <c r="BB30">
        <v>1010</v>
      </c>
      <c r="BC30" t="s">
        <v>181</v>
      </c>
      <c r="BD30" t="s">
        <v>182</v>
      </c>
      <c r="BF30" s="7">
        <v>43713.546527777798</v>
      </c>
      <c r="BG30" s="8" t="s">
        <v>93</v>
      </c>
      <c r="BI30">
        <v>6</v>
      </c>
      <c r="BJ30">
        <v>209516</v>
      </c>
      <c r="BL30" t="s">
        <v>328</v>
      </c>
      <c r="BX30">
        <v>402012</v>
      </c>
    </row>
    <row r="31" spans="1:76" x14ac:dyDescent="0.25">
      <c r="A31">
        <v>395797</v>
      </c>
      <c r="B31">
        <v>305366</v>
      </c>
      <c r="F31" t="s">
        <v>73</v>
      </c>
      <c r="G31" t="s">
        <v>74</v>
      </c>
      <c r="H31" t="s">
        <v>329</v>
      </c>
      <c r="I31" s="1" t="str">
        <f>HYPERLINK(AT31,"Hb")</f>
        <v>Hb</v>
      </c>
      <c r="K31">
        <v>1</v>
      </c>
      <c r="L31" t="s">
        <v>76</v>
      </c>
      <c r="M31">
        <v>128907</v>
      </c>
      <c r="N31" t="s">
        <v>114</v>
      </c>
      <c r="O31" t="s">
        <v>114</v>
      </c>
      <c r="U31" t="s">
        <v>330</v>
      </c>
      <c r="V31" s="2">
        <v>1</v>
      </c>
      <c r="W31" t="s">
        <v>79</v>
      </c>
      <c r="X31" t="s">
        <v>311</v>
      </c>
      <c r="Y31" s="3" t="s">
        <v>117</v>
      </c>
      <c r="Z31" s="4">
        <v>1</v>
      </c>
      <c r="AA31" s="5">
        <v>106</v>
      </c>
      <c r="AB31" s="5" t="s">
        <v>311</v>
      </c>
      <c r="AC31" t="s">
        <v>331</v>
      </c>
      <c r="AD31">
        <v>2007</v>
      </c>
      <c r="AE31">
        <v>9</v>
      </c>
      <c r="AF31">
        <v>15</v>
      </c>
      <c r="AG31" t="s">
        <v>332</v>
      </c>
      <c r="AH31" t="s">
        <v>104</v>
      </c>
      <c r="AJ31" t="s">
        <v>114</v>
      </c>
      <c r="AK31" t="s">
        <v>121</v>
      </c>
      <c r="AL31">
        <v>266127</v>
      </c>
      <c r="AM31">
        <v>6572143</v>
      </c>
      <c r="AN31" s="5">
        <v>267000</v>
      </c>
      <c r="AO31" s="5">
        <v>6573000</v>
      </c>
      <c r="AP31">
        <v>707</v>
      </c>
      <c r="AR31">
        <v>8</v>
      </c>
      <c r="AS31" t="s">
        <v>106</v>
      </c>
      <c r="AT31" t="s">
        <v>333</v>
      </c>
      <c r="AU31">
        <v>128907</v>
      </c>
      <c r="AW31" s="6" t="s">
        <v>122</v>
      </c>
      <c r="AX31">
        <v>1</v>
      </c>
      <c r="AY31" t="s">
        <v>123</v>
      </c>
      <c r="AZ31" t="s">
        <v>334</v>
      </c>
      <c r="BA31" t="s">
        <v>335</v>
      </c>
      <c r="BB31">
        <v>8</v>
      </c>
      <c r="BC31" t="s">
        <v>91</v>
      </c>
      <c r="BD31" t="s">
        <v>92</v>
      </c>
      <c r="BE31">
        <v>1</v>
      </c>
      <c r="BF31" s="7">
        <v>41026</v>
      </c>
      <c r="BG31" s="8" t="s">
        <v>93</v>
      </c>
      <c r="BI31">
        <v>3</v>
      </c>
      <c r="BJ31">
        <v>478300</v>
      </c>
      <c r="BK31">
        <v>164738</v>
      </c>
      <c r="BL31" t="s">
        <v>336</v>
      </c>
      <c r="BN31" t="s">
        <v>337</v>
      </c>
      <c r="BX31">
        <v>395797</v>
      </c>
    </row>
    <row r="32" spans="1:76" x14ac:dyDescent="0.25">
      <c r="A32">
        <v>412289</v>
      </c>
      <c r="B32">
        <v>284960</v>
      </c>
      <c r="F32" t="s">
        <v>73</v>
      </c>
      <c r="G32" t="s">
        <v>74</v>
      </c>
      <c r="H32" t="s">
        <v>338</v>
      </c>
      <c r="I32" s="1" t="str">
        <f>HYPERLINK(AT32,"Hb")</f>
        <v>Hb</v>
      </c>
      <c r="K32">
        <v>1</v>
      </c>
      <c r="L32" t="s">
        <v>76</v>
      </c>
      <c r="M32">
        <v>128907</v>
      </c>
      <c r="N32" t="s">
        <v>114</v>
      </c>
      <c r="O32" t="s">
        <v>114</v>
      </c>
      <c r="U32" t="s">
        <v>339</v>
      </c>
      <c r="V32" s="2">
        <v>1</v>
      </c>
      <c r="W32" t="s">
        <v>79</v>
      </c>
      <c r="X32" t="s">
        <v>311</v>
      </c>
      <c r="Y32" s="3" t="s">
        <v>117</v>
      </c>
      <c r="Z32" s="4">
        <v>1</v>
      </c>
      <c r="AA32" s="5">
        <v>106</v>
      </c>
      <c r="AB32" s="5" t="s">
        <v>311</v>
      </c>
      <c r="AC32" t="s">
        <v>340</v>
      </c>
      <c r="AD32">
        <v>2005</v>
      </c>
      <c r="AE32">
        <v>10</v>
      </c>
      <c r="AF32">
        <v>9</v>
      </c>
      <c r="AG32" t="s">
        <v>341</v>
      </c>
      <c r="AH32" t="s">
        <v>341</v>
      </c>
      <c r="AJ32" t="s">
        <v>114</v>
      </c>
      <c r="AK32" t="s">
        <v>121</v>
      </c>
      <c r="AL32">
        <v>269545</v>
      </c>
      <c r="AM32">
        <v>6567167</v>
      </c>
      <c r="AN32" s="5">
        <v>269000</v>
      </c>
      <c r="AO32" s="5">
        <v>6567000</v>
      </c>
      <c r="AP32">
        <v>71</v>
      </c>
      <c r="AR32">
        <v>8</v>
      </c>
      <c r="AS32" t="s">
        <v>106</v>
      </c>
      <c r="AT32" t="s">
        <v>342</v>
      </c>
      <c r="AU32">
        <v>128907</v>
      </c>
      <c r="AW32" s="6" t="s">
        <v>122</v>
      </c>
      <c r="AX32">
        <v>1</v>
      </c>
      <c r="AY32" t="s">
        <v>123</v>
      </c>
      <c r="AZ32" t="s">
        <v>343</v>
      </c>
      <c r="BA32" t="s">
        <v>344</v>
      </c>
      <c r="BB32">
        <v>8</v>
      </c>
      <c r="BC32" t="s">
        <v>91</v>
      </c>
      <c r="BD32" t="s">
        <v>92</v>
      </c>
      <c r="BE32">
        <v>1</v>
      </c>
      <c r="BF32" s="7">
        <v>38812</v>
      </c>
      <c r="BG32" s="8" t="s">
        <v>93</v>
      </c>
      <c r="BI32">
        <v>3</v>
      </c>
      <c r="BJ32">
        <v>457968</v>
      </c>
      <c r="BK32">
        <v>164662</v>
      </c>
      <c r="BL32" t="s">
        <v>345</v>
      </c>
      <c r="BN32" t="s">
        <v>346</v>
      </c>
      <c r="BX32">
        <v>412289</v>
      </c>
    </row>
    <row r="33" spans="1:76" x14ac:dyDescent="0.25">
      <c r="A33">
        <v>412265</v>
      </c>
      <c r="B33">
        <v>276245</v>
      </c>
      <c r="F33" t="s">
        <v>73</v>
      </c>
      <c r="G33" t="s">
        <v>74</v>
      </c>
      <c r="H33" t="s">
        <v>347</v>
      </c>
      <c r="I33" s="1" t="str">
        <f>HYPERLINK(AT33,"Hb")</f>
        <v>Hb</v>
      </c>
      <c r="K33">
        <v>1</v>
      </c>
      <c r="L33" t="s">
        <v>76</v>
      </c>
      <c r="M33">
        <v>128907</v>
      </c>
      <c r="N33" t="s">
        <v>114</v>
      </c>
      <c r="O33" t="s">
        <v>114</v>
      </c>
      <c r="U33" t="s">
        <v>339</v>
      </c>
      <c r="V33" s="2">
        <v>1</v>
      </c>
      <c r="W33" t="s">
        <v>79</v>
      </c>
      <c r="X33" t="s">
        <v>311</v>
      </c>
      <c r="Y33" s="3" t="s">
        <v>117</v>
      </c>
      <c r="Z33" s="4">
        <v>1</v>
      </c>
      <c r="AA33" s="5">
        <v>106</v>
      </c>
      <c r="AB33" s="5" t="s">
        <v>311</v>
      </c>
      <c r="AC33" t="s">
        <v>348</v>
      </c>
      <c r="AD33">
        <v>2006</v>
      </c>
      <c r="AE33">
        <v>9</v>
      </c>
      <c r="AF33">
        <v>24</v>
      </c>
      <c r="AG33" t="s">
        <v>349</v>
      </c>
      <c r="AH33" t="s">
        <v>104</v>
      </c>
      <c r="AJ33" t="s">
        <v>114</v>
      </c>
      <c r="AK33" t="s">
        <v>121</v>
      </c>
      <c r="AL33">
        <v>269540</v>
      </c>
      <c r="AM33">
        <v>6567558</v>
      </c>
      <c r="AN33" s="5">
        <v>269000</v>
      </c>
      <c r="AO33" s="5">
        <v>6567000</v>
      </c>
      <c r="AP33">
        <v>50</v>
      </c>
      <c r="AR33">
        <v>8</v>
      </c>
      <c r="AS33" t="s">
        <v>85</v>
      </c>
      <c r="AT33" t="s">
        <v>350</v>
      </c>
      <c r="AU33">
        <v>128907</v>
      </c>
      <c r="AW33" s="6" t="s">
        <v>122</v>
      </c>
      <c r="AX33">
        <v>1</v>
      </c>
      <c r="AY33" t="s">
        <v>123</v>
      </c>
      <c r="AZ33" t="s">
        <v>351</v>
      </c>
      <c r="BA33" t="s">
        <v>352</v>
      </c>
      <c r="BB33">
        <v>8</v>
      </c>
      <c r="BC33" t="s">
        <v>91</v>
      </c>
      <c r="BD33" t="s">
        <v>92</v>
      </c>
      <c r="BE33">
        <v>1</v>
      </c>
      <c r="BF33" s="7">
        <v>42444</v>
      </c>
      <c r="BG33" s="8" t="s">
        <v>93</v>
      </c>
      <c r="BI33">
        <v>3</v>
      </c>
      <c r="BJ33">
        <v>448751</v>
      </c>
      <c r="BK33">
        <v>164737</v>
      </c>
      <c r="BL33" t="s">
        <v>353</v>
      </c>
      <c r="BN33" t="s">
        <v>354</v>
      </c>
      <c r="BX33">
        <v>412265</v>
      </c>
    </row>
    <row r="34" spans="1:76" x14ac:dyDescent="0.25">
      <c r="A34">
        <v>416326</v>
      </c>
      <c r="B34">
        <v>85214</v>
      </c>
      <c r="F34" t="s">
        <v>73</v>
      </c>
      <c r="G34" t="s">
        <v>173</v>
      </c>
      <c r="H34" t="s">
        <v>355</v>
      </c>
      <c r="I34" s="1" t="str">
        <f>HYPERLINK(AT34,"Foto")</f>
        <v>Foto</v>
      </c>
      <c r="K34">
        <v>1</v>
      </c>
      <c r="L34" t="s">
        <v>76</v>
      </c>
      <c r="M34">
        <v>128907</v>
      </c>
      <c r="N34" t="s">
        <v>114</v>
      </c>
      <c r="O34" t="s">
        <v>114</v>
      </c>
      <c r="U34" t="s">
        <v>356</v>
      </c>
      <c r="V34" s="2">
        <v>1</v>
      </c>
      <c r="W34" t="s">
        <v>79</v>
      </c>
      <c r="X34" t="s">
        <v>311</v>
      </c>
      <c r="Y34" s="3" t="s">
        <v>117</v>
      </c>
      <c r="Z34" s="4">
        <v>1</v>
      </c>
      <c r="AA34" s="5">
        <v>106</v>
      </c>
      <c r="AB34" s="5" t="s">
        <v>311</v>
      </c>
      <c r="AC34" t="s">
        <v>357</v>
      </c>
      <c r="AD34">
        <v>2009</v>
      </c>
      <c r="AE34">
        <v>7</v>
      </c>
      <c r="AF34">
        <v>14</v>
      </c>
      <c r="AG34" t="s">
        <v>358</v>
      </c>
      <c r="AJ34" t="s">
        <v>114</v>
      </c>
      <c r="AK34" t="s">
        <v>121</v>
      </c>
      <c r="AL34">
        <v>270270</v>
      </c>
      <c r="AM34">
        <v>6569823</v>
      </c>
      <c r="AN34" s="5">
        <v>271000</v>
      </c>
      <c r="AO34" s="5">
        <v>6569000</v>
      </c>
      <c r="AP34">
        <v>1</v>
      </c>
      <c r="AR34">
        <v>1010</v>
      </c>
      <c r="AT34" s="7" t="s">
        <v>359</v>
      </c>
      <c r="AU34">
        <v>128907</v>
      </c>
      <c r="AW34" s="6" t="s">
        <v>122</v>
      </c>
      <c r="AX34">
        <v>1</v>
      </c>
      <c r="AY34" t="s">
        <v>123</v>
      </c>
      <c r="AZ34" t="s">
        <v>360</v>
      </c>
      <c r="BA34" t="s">
        <v>361</v>
      </c>
      <c r="BB34">
        <v>1010</v>
      </c>
      <c r="BC34" t="s">
        <v>181</v>
      </c>
      <c r="BD34" t="s">
        <v>182</v>
      </c>
      <c r="BE34">
        <v>1</v>
      </c>
      <c r="BF34" s="7">
        <v>43709.903472222199</v>
      </c>
      <c r="BG34" s="8" t="s">
        <v>93</v>
      </c>
      <c r="BI34">
        <v>6</v>
      </c>
      <c r="BJ34">
        <v>72628</v>
      </c>
      <c r="BK34">
        <v>164663</v>
      </c>
      <c r="BL34" t="s">
        <v>362</v>
      </c>
      <c r="BX34">
        <v>416326</v>
      </c>
    </row>
    <row r="35" spans="1:76" x14ac:dyDescent="0.25">
      <c r="A35">
        <v>438534</v>
      </c>
      <c r="B35">
        <v>322968</v>
      </c>
      <c r="F35" t="s">
        <v>73</v>
      </c>
      <c r="G35" t="s">
        <v>74</v>
      </c>
      <c r="H35" t="s">
        <v>363</v>
      </c>
      <c r="I35" s="1" t="str">
        <f>HYPERLINK(AT35,"Hb")</f>
        <v>Hb</v>
      </c>
      <c r="K35">
        <v>1</v>
      </c>
      <c r="L35" t="s">
        <v>76</v>
      </c>
      <c r="M35">
        <v>128907</v>
      </c>
      <c r="N35" t="s">
        <v>114</v>
      </c>
      <c r="O35" t="s">
        <v>114</v>
      </c>
      <c r="P35" s="9" t="s">
        <v>364</v>
      </c>
      <c r="U35" t="s">
        <v>365</v>
      </c>
      <c r="V35" s="2">
        <v>1</v>
      </c>
      <c r="W35" t="s">
        <v>79</v>
      </c>
      <c r="X35" t="s">
        <v>366</v>
      </c>
      <c r="Y35" s="3" t="s">
        <v>117</v>
      </c>
      <c r="Z35" s="4">
        <v>1</v>
      </c>
      <c r="AA35" s="5">
        <v>123</v>
      </c>
      <c r="AB35" t="s">
        <v>367</v>
      </c>
      <c r="AC35" t="s">
        <v>368</v>
      </c>
      <c r="AD35">
        <v>2010</v>
      </c>
      <c r="AE35">
        <v>7</v>
      </c>
      <c r="AF35">
        <v>8</v>
      </c>
      <c r="AG35" t="s">
        <v>119</v>
      </c>
      <c r="AH35" t="s">
        <v>120</v>
      </c>
      <c r="AJ35" t="s">
        <v>114</v>
      </c>
      <c r="AK35" t="s">
        <v>121</v>
      </c>
      <c r="AL35">
        <v>279011</v>
      </c>
      <c r="AM35">
        <v>6615794</v>
      </c>
      <c r="AN35" s="5">
        <v>279000</v>
      </c>
      <c r="AO35" s="5">
        <v>6615000</v>
      </c>
      <c r="AP35">
        <v>7</v>
      </c>
      <c r="AR35">
        <v>8</v>
      </c>
      <c r="AS35" t="s">
        <v>106</v>
      </c>
      <c r="AT35" t="s">
        <v>369</v>
      </c>
      <c r="AU35">
        <v>128907</v>
      </c>
      <c r="AW35" s="6" t="s">
        <v>122</v>
      </c>
      <c r="AX35">
        <v>1</v>
      </c>
      <c r="AY35" t="s">
        <v>123</v>
      </c>
      <c r="AZ35" t="s">
        <v>370</v>
      </c>
      <c r="BA35" t="s">
        <v>371</v>
      </c>
      <c r="BB35">
        <v>8</v>
      </c>
      <c r="BC35" t="s">
        <v>91</v>
      </c>
      <c r="BD35" t="s">
        <v>92</v>
      </c>
      <c r="BE35">
        <v>1</v>
      </c>
      <c r="BF35" s="7">
        <v>42705</v>
      </c>
      <c r="BG35" s="8" t="s">
        <v>93</v>
      </c>
      <c r="BI35">
        <v>3</v>
      </c>
      <c r="BJ35">
        <v>494552</v>
      </c>
      <c r="BK35">
        <v>164739</v>
      </c>
      <c r="BL35" t="s">
        <v>372</v>
      </c>
      <c r="BN35" t="s">
        <v>373</v>
      </c>
      <c r="BX35">
        <v>438534</v>
      </c>
    </row>
    <row r="36" spans="1:76" x14ac:dyDescent="0.25">
      <c r="A36">
        <v>359887</v>
      </c>
      <c r="B36">
        <v>305254</v>
      </c>
      <c r="F36" t="s">
        <v>73</v>
      </c>
      <c r="G36" t="s">
        <v>74</v>
      </c>
      <c r="H36" t="s">
        <v>374</v>
      </c>
      <c r="I36" s="1" t="str">
        <f>HYPERLINK(AT36,"Hb")</f>
        <v>Hb</v>
      </c>
      <c r="K36">
        <v>1</v>
      </c>
      <c r="L36" t="s">
        <v>76</v>
      </c>
      <c r="M36">
        <v>128907</v>
      </c>
      <c r="N36" t="s">
        <v>114</v>
      </c>
      <c r="O36" t="s">
        <v>114</v>
      </c>
      <c r="U36" t="s">
        <v>375</v>
      </c>
      <c r="V36" s="2">
        <v>1</v>
      </c>
      <c r="W36" t="s">
        <v>79</v>
      </c>
      <c r="X36" t="s">
        <v>376</v>
      </c>
      <c r="Y36" s="3" t="s">
        <v>117</v>
      </c>
      <c r="Z36" s="4">
        <v>1</v>
      </c>
      <c r="AA36" s="5">
        <v>135</v>
      </c>
      <c r="AB36" t="s">
        <v>376</v>
      </c>
      <c r="AC36" t="s">
        <v>377</v>
      </c>
      <c r="AD36">
        <v>2007</v>
      </c>
      <c r="AE36">
        <v>7</v>
      </c>
      <c r="AF36">
        <v>4</v>
      </c>
      <c r="AG36" t="s">
        <v>294</v>
      </c>
      <c r="AH36" t="s">
        <v>104</v>
      </c>
      <c r="AJ36" t="s">
        <v>114</v>
      </c>
      <c r="AK36" t="s">
        <v>121</v>
      </c>
      <c r="AL36">
        <v>260977</v>
      </c>
      <c r="AM36">
        <v>6582680</v>
      </c>
      <c r="AN36" s="5">
        <v>261000</v>
      </c>
      <c r="AO36" s="5">
        <v>6583000</v>
      </c>
      <c r="AP36">
        <v>7</v>
      </c>
      <c r="AR36">
        <v>8</v>
      </c>
      <c r="AS36" t="s">
        <v>106</v>
      </c>
      <c r="AT36" t="s">
        <v>378</v>
      </c>
      <c r="AU36">
        <v>128907</v>
      </c>
      <c r="AW36" s="6" t="s">
        <v>122</v>
      </c>
      <c r="AX36">
        <v>1</v>
      </c>
      <c r="AY36" t="s">
        <v>123</v>
      </c>
      <c r="AZ36" t="s">
        <v>379</v>
      </c>
      <c r="BA36" t="s">
        <v>380</v>
      </c>
      <c r="BB36">
        <v>8</v>
      </c>
      <c r="BC36" t="s">
        <v>91</v>
      </c>
      <c r="BD36" t="s">
        <v>92</v>
      </c>
      <c r="BE36">
        <v>1</v>
      </c>
      <c r="BF36" s="7">
        <v>41026</v>
      </c>
      <c r="BG36" s="8" t="s">
        <v>93</v>
      </c>
      <c r="BI36">
        <v>3</v>
      </c>
      <c r="BJ36">
        <v>478197</v>
      </c>
      <c r="BK36">
        <v>164740</v>
      </c>
      <c r="BL36" t="s">
        <v>381</v>
      </c>
      <c r="BN36" t="s">
        <v>382</v>
      </c>
      <c r="BX36">
        <v>359887</v>
      </c>
    </row>
    <row r="37" spans="1:76" x14ac:dyDescent="0.25">
      <c r="A37">
        <v>315226</v>
      </c>
      <c r="C37">
        <v>1</v>
      </c>
      <c r="D37">
        <v>1</v>
      </c>
      <c r="E37">
        <v>1</v>
      </c>
      <c r="F37" t="s">
        <v>73</v>
      </c>
      <c r="G37" t="s">
        <v>173</v>
      </c>
      <c r="H37" t="s">
        <v>383</v>
      </c>
      <c r="I37" s="1" t="str">
        <f>HYPERLINK(AT37,"Foto")</f>
        <v>Foto</v>
      </c>
      <c r="K37">
        <v>1</v>
      </c>
      <c r="L37" t="s">
        <v>76</v>
      </c>
      <c r="M37">
        <v>128907</v>
      </c>
      <c r="N37" t="s">
        <v>114</v>
      </c>
      <c r="O37" t="s">
        <v>114</v>
      </c>
      <c r="U37" t="s">
        <v>384</v>
      </c>
      <c r="V37" s="2">
        <v>1</v>
      </c>
      <c r="W37" t="s">
        <v>79</v>
      </c>
      <c r="X37" t="s">
        <v>165</v>
      </c>
      <c r="Y37" t="s">
        <v>117</v>
      </c>
      <c r="Z37" s="4">
        <v>1</v>
      </c>
      <c r="AA37" s="5">
        <v>136</v>
      </c>
      <c r="AB37" t="s">
        <v>385</v>
      </c>
      <c r="AC37" t="s">
        <v>386</v>
      </c>
      <c r="AD37">
        <v>2020</v>
      </c>
      <c r="AE37">
        <v>8</v>
      </c>
      <c r="AF37">
        <v>30</v>
      </c>
      <c r="AG37" t="s">
        <v>263</v>
      </c>
      <c r="AJ37" t="s">
        <v>114</v>
      </c>
      <c r="AK37" t="s">
        <v>121</v>
      </c>
      <c r="AL37">
        <v>253499</v>
      </c>
      <c r="AM37">
        <v>6584654</v>
      </c>
      <c r="AN37" s="5">
        <v>253000</v>
      </c>
      <c r="AO37" s="5">
        <v>6585000</v>
      </c>
      <c r="AP37">
        <v>8</v>
      </c>
      <c r="AR37">
        <v>1010</v>
      </c>
      <c r="AT37" s="7" t="s">
        <v>387</v>
      </c>
      <c r="AU37">
        <v>128907</v>
      </c>
      <c r="AW37" s="6" t="s">
        <v>122</v>
      </c>
      <c r="AX37">
        <v>1</v>
      </c>
      <c r="AY37" t="s">
        <v>123</v>
      </c>
      <c r="AZ37" t="s">
        <v>388</v>
      </c>
      <c r="BA37" t="s">
        <v>389</v>
      </c>
      <c r="BB37">
        <v>1010</v>
      </c>
      <c r="BC37" t="s">
        <v>181</v>
      </c>
      <c r="BD37" t="s">
        <v>182</v>
      </c>
      <c r="BE37">
        <v>1</v>
      </c>
      <c r="BF37" s="7">
        <v>44074.356249999997</v>
      </c>
      <c r="BG37" s="8" t="s">
        <v>93</v>
      </c>
      <c r="BI37">
        <v>6</v>
      </c>
      <c r="BJ37">
        <v>248054</v>
      </c>
      <c r="BL37" t="s">
        <v>390</v>
      </c>
      <c r="BX37">
        <v>315226</v>
      </c>
    </row>
    <row r="38" spans="1:76" x14ac:dyDescent="0.25">
      <c r="A38">
        <v>369519</v>
      </c>
      <c r="B38">
        <v>323403</v>
      </c>
      <c r="F38" t="s">
        <v>73</v>
      </c>
      <c r="G38" t="s">
        <v>74</v>
      </c>
      <c r="H38" t="s">
        <v>391</v>
      </c>
      <c r="I38" s="1" t="str">
        <f>HYPERLINK(AT38,"Hb")</f>
        <v>Hb</v>
      </c>
      <c r="K38">
        <v>1</v>
      </c>
      <c r="L38" t="s">
        <v>76</v>
      </c>
      <c r="M38">
        <v>128907</v>
      </c>
      <c r="N38" t="s">
        <v>114</v>
      </c>
      <c r="O38" t="s">
        <v>114</v>
      </c>
      <c r="U38" t="s">
        <v>392</v>
      </c>
      <c r="V38" s="2">
        <v>1</v>
      </c>
      <c r="W38" t="s">
        <v>79</v>
      </c>
      <c r="X38" t="s">
        <v>165</v>
      </c>
      <c r="Y38" t="s">
        <v>117</v>
      </c>
      <c r="Z38" s="4">
        <v>1</v>
      </c>
      <c r="AA38" s="5">
        <v>136</v>
      </c>
      <c r="AB38" t="s">
        <v>385</v>
      </c>
      <c r="AC38" t="s">
        <v>393</v>
      </c>
      <c r="AD38">
        <v>2014</v>
      </c>
      <c r="AE38">
        <v>6</v>
      </c>
      <c r="AF38">
        <v>19</v>
      </c>
      <c r="AG38" t="s">
        <v>394</v>
      </c>
      <c r="AH38" t="s">
        <v>394</v>
      </c>
      <c r="AJ38" t="s">
        <v>114</v>
      </c>
      <c r="AK38" t="s">
        <v>121</v>
      </c>
      <c r="AL38">
        <v>261392</v>
      </c>
      <c r="AM38">
        <v>6590146</v>
      </c>
      <c r="AN38" s="5">
        <v>261000</v>
      </c>
      <c r="AO38" s="5">
        <v>6591000</v>
      </c>
      <c r="AP38">
        <v>7</v>
      </c>
      <c r="AR38">
        <v>8</v>
      </c>
      <c r="AS38" t="s">
        <v>106</v>
      </c>
      <c r="AT38" t="s">
        <v>395</v>
      </c>
      <c r="AU38">
        <v>128907</v>
      </c>
      <c r="AW38" s="6" t="s">
        <v>122</v>
      </c>
      <c r="AX38">
        <v>1</v>
      </c>
      <c r="AY38" t="s">
        <v>123</v>
      </c>
      <c r="AZ38" t="s">
        <v>396</v>
      </c>
      <c r="BA38" t="s">
        <v>397</v>
      </c>
      <c r="BB38">
        <v>8</v>
      </c>
      <c r="BC38" t="s">
        <v>91</v>
      </c>
      <c r="BD38" t="s">
        <v>92</v>
      </c>
      <c r="BE38">
        <v>1</v>
      </c>
      <c r="BF38" s="7">
        <v>44105</v>
      </c>
      <c r="BG38" s="8" t="s">
        <v>93</v>
      </c>
      <c r="BI38">
        <v>3</v>
      </c>
      <c r="BJ38">
        <v>494958</v>
      </c>
      <c r="BK38">
        <v>164664</v>
      </c>
      <c r="BL38" t="s">
        <v>398</v>
      </c>
      <c r="BN38" t="s">
        <v>399</v>
      </c>
      <c r="BX38">
        <v>369519</v>
      </c>
    </row>
    <row r="39" spans="1:76" x14ac:dyDescent="0.25">
      <c r="A39">
        <v>369755</v>
      </c>
      <c r="B39">
        <v>280499</v>
      </c>
      <c r="F39" t="s">
        <v>73</v>
      </c>
      <c r="G39" t="s">
        <v>74</v>
      </c>
      <c r="H39" t="s">
        <v>400</v>
      </c>
      <c r="I39" s="1" t="str">
        <f>HYPERLINK(AT39,"Hb")</f>
        <v>Hb</v>
      </c>
      <c r="K39">
        <v>1</v>
      </c>
      <c r="L39" t="s">
        <v>76</v>
      </c>
      <c r="M39">
        <v>128907</v>
      </c>
      <c r="N39" t="s">
        <v>114</v>
      </c>
      <c r="O39" t="s">
        <v>114</v>
      </c>
      <c r="U39" t="s">
        <v>401</v>
      </c>
      <c r="V39" s="2">
        <v>1</v>
      </c>
      <c r="W39" t="s">
        <v>79</v>
      </c>
      <c r="X39" t="s">
        <v>402</v>
      </c>
      <c r="Y39" s="3" t="s">
        <v>117</v>
      </c>
      <c r="Z39" s="4">
        <v>1</v>
      </c>
      <c r="AA39" s="5">
        <v>137</v>
      </c>
      <c r="AB39" t="s">
        <v>402</v>
      </c>
      <c r="AC39" t="s">
        <v>403</v>
      </c>
      <c r="AD39">
        <v>2016</v>
      </c>
      <c r="AE39">
        <v>7</v>
      </c>
      <c r="AF39">
        <v>16</v>
      </c>
      <c r="AG39" t="s">
        <v>272</v>
      </c>
      <c r="AH39" t="s">
        <v>272</v>
      </c>
      <c r="AJ39" t="s">
        <v>114</v>
      </c>
      <c r="AK39" t="s">
        <v>121</v>
      </c>
      <c r="AL39">
        <v>261442</v>
      </c>
      <c r="AM39">
        <v>6598584</v>
      </c>
      <c r="AN39" s="5">
        <v>261000</v>
      </c>
      <c r="AO39" s="5">
        <v>6599000</v>
      </c>
      <c r="AP39">
        <v>7</v>
      </c>
      <c r="AR39">
        <v>8</v>
      </c>
      <c r="AS39" t="s">
        <v>106</v>
      </c>
      <c r="AT39" t="s">
        <v>404</v>
      </c>
      <c r="AU39">
        <v>128907</v>
      </c>
      <c r="AW39" s="6" t="s">
        <v>122</v>
      </c>
      <c r="AX39">
        <v>1</v>
      </c>
      <c r="AY39" t="s">
        <v>123</v>
      </c>
      <c r="AZ39" t="s">
        <v>405</v>
      </c>
      <c r="BA39" t="s">
        <v>406</v>
      </c>
      <c r="BB39">
        <v>8</v>
      </c>
      <c r="BC39" t="s">
        <v>91</v>
      </c>
      <c r="BD39" t="s">
        <v>92</v>
      </c>
      <c r="BE39">
        <v>1</v>
      </c>
      <c r="BF39" s="7">
        <v>42664</v>
      </c>
      <c r="BG39" s="8" t="s">
        <v>93</v>
      </c>
      <c r="BI39">
        <v>3</v>
      </c>
      <c r="BJ39">
        <v>453339</v>
      </c>
      <c r="BK39">
        <v>164666</v>
      </c>
      <c r="BL39" t="s">
        <v>407</v>
      </c>
      <c r="BN39" t="s">
        <v>408</v>
      </c>
      <c r="BX39">
        <v>369755</v>
      </c>
    </row>
    <row r="40" spans="1:76" x14ac:dyDescent="0.25">
      <c r="A40">
        <v>393054</v>
      </c>
      <c r="B40">
        <v>282780</v>
      </c>
      <c r="F40" t="s">
        <v>73</v>
      </c>
      <c r="G40" t="s">
        <v>74</v>
      </c>
      <c r="H40" t="s">
        <v>409</v>
      </c>
      <c r="I40" s="1" t="str">
        <f>HYPERLINK(AT40,"Hb")</f>
        <v>Hb</v>
      </c>
      <c r="K40">
        <v>1</v>
      </c>
      <c r="L40" t="s">
        <v>76</v>
      </c>
      <c r="M40">
        <v>128907</v>
      </c>
      <c r="N40" t="s">
        <v>114</v>
      </c>
      <c r="O40" t="s">
        <v>114</v>
      </c>
      <c r="U40" t="s">
        <v>410</v>
      </c>
      <c r="V40" s="2">
        <v>1</v>
      </c>
      <c r="W40" t="s">
        <v>79</v>
      </c>
      <c r="X40" t="s">
        <v>402</v>
      </c>
      <c r="Y40" s="3" t="s">
        <v>117</v>
      </c>
      <c r="Z40" s="4">
        <v>1</v>
      </c>
      <c r="AA40" s="5">
        <v>137</v>
      </c>
      <c r="AB40" t="s">
        <v>402</v>
      </c>
      <c r="AC40" t="s">
        <v>411</v>
      </c>
      <c r="AD40">
        <v>2003</v>
      </c>
      <c r="AE40">
        <v>7</v>
      </c>
      <c r="AF40">
        <v>24</v>
      </c>
      <c r="AG40" t="s">
        <v>412</v>
      </c>
      <c r="AH40" t="s">
        <v>131</v>
      </c>
      <c r="AJ40" t="s">
        <v>114</v>
      </c>
      <c r="AK40" t="s">
        <v>121</v>
      </c>
      <c r="AL40">
        <v>265556</v>
      </c>
      <c r="AM40">
        <v>6598750</v>
      </c>
      <c r="AN40" s="5">
        <v>265000</v>
      </c>
      <c r="AO40" s="5">
        <v>6599000</v>
      </c>
      <c r="AP40">
        <v>7</v>
      </c>
      <c r="AR40">
        <v>8</v>
      </c>
      <c r="AS40" t="s">
        <v>106</v>
      </c>
      <c r="AT40" t="s">
        <v>413</v>
      </c>
      <c r="AU40">
        <v>128907</v>
      </c>
      <c r="AW40" s="6" t="s">
        <v>122</v>
      </c>
      <c r="AX40">
        <v>1</v>
      </c>
      <c r="AY40" t="s">
        <v>123</v>
      </c>
      <c r="AZ40" t="s">
        <v>414</v>
      </c>
      <c r="BA40" t="s">
        <v>415</v>
      </c>
      <c r="BB40">
        <v>8</v>
      </c>
      <c r="BC40" t="s">
        <v>91</v>
      </c>
      <c r="BD40" t="s">
        <v>92</v>
      </c>
      <c r="BE40">
        <v>1</v>
      </c>
      <c r="BF40" s="7">
        <v>38154</v>
      </c>
      <c r="BG40" s="8" t="s">
        <v>93</v>
      </c>
      <c r="BI40">
        <v>3</v>
      </c>
      <c r="BJ40">
        <v>456001</v>
      </c>
      <c r="BK40">
        <v>164665</v>
      </c>
      <c r="BL40" t="s">
        <v>416</v>
      </c>
      <c r="BN40" t="s">
        <v>417</v>
      </c>
      <c r="BX40">
        <v>393054</v>
      </c>
    </row>
    <row r="41" spans="1:76" x14ac:dyDescent="0.25">
      <c r="A41">
        <v>420827</v>
      </c>
      <c r="C41">
        <v>1</v>
      </c>
      <c r="D41">
        <v>1</v>
      </c>
      <c r="E41">
        <v>1</v>
      </c>
      <c r="F41" t="s">
        <v>73</v>
      </c>
      <c r="G41" t="s">
        <v>173</v>
      </c>
      <c r="H41" t="s">
        <v>418</v>
      </c>
      <c r="I41" s="1" t="str">
        <f>HYPERLINK(AT41,"Foto")</f>
        <v>Foto</v>
      </c>
      <c r="K41">
        <v>1</v>
      </c>
      <c r="L41" t="s">
        <v>76</v>
      </c>
      <c r="M41">
        <v>128907</v>
      </c>
      <c r="N41" t="s">
        <v>114</v>
      </c>
      <c r="O41" t="s">
        <v>114</v>
      </c>
      <c r="U41" t="s">
        <v>419</v>
      </c>
      <c r="V41" s="2">
        <v>1</v>
      </c>
      <c r="W41" t="s">
        <v>79</v>
      </c>
      <c r="X41" t="s">
        <v>402</v>
      </c>
      <c r="Y41" s="3" t="s">
        <v>117</v>
      </c>
      <c r="Z41" s="4">
        <v>1</v>
      </c>
      <c r="AA41" s="5">
        <v>137</v>
      </c>
      <c r="AB41" t="s">
        <v>402</v>
      </c>
      <c r="AC41" t="s">
        <v>420</v>
      </c>
      <c r="AD41">
        <v>2019</v>
      </c>
      <c r="AE41">
        <v>7</v>
      </c>
      <c r="AF41">
        <v>22</v>
      </c>
      <c r="AG41" t="s">
        <v>208</v>
      </c>
      <c r="AJ41" t="s">
        <v>114</v>
      </c>
      <c r="AK41" t="s">
        <v>121</v>
      </c>
      <c r="AL41">
        <v>271674</v>
      </c>
      <c r="AM41">
        <v>6600054</v>
      </c>
      <c r="AN41" s="5">
        <v>271000</v>
      </c>
      <c r="AO41" s="5">
        <v>6601000</v>
      </c>
      <c r="AP41">
        <v>8</v>
      </c>
      <c r="AR41">
        <v>1010</v>
      </c>
      <c r="AS41" t="s">
        <v>421</v>
      </c>
      <c r="AT41" s="7" t="s">
        <v>422</v>
      </c>
      <c r="AU41">
        <v>128907</v>
      </c>
      <c r="AW41" s="6" t="s">
        <v>122</v>
      </c>
      <c r="AX41">
        <v>1</v>
      </c>
      <c r="AY41" t="s">
        <v>123</v>
      </c>
      <c r="AZ41" t="s">
        <v>423</v>
      </c>
      <c r="BA41" t="s">
        <v>424</v>
      </c>
      <c r="BB41">
        <v>1010</v>
      </c>
      <c r="BC41" t="s">
        <v>181</v>
      </c>
      <c r="BD41" t="s">
        <v>182</v>
      </c>
      <c r="BE41">
        <v>1</v>
      </c>
      <c r="BF41" s="7">
        <v>43713.546527777798</v>
      </c>
      <c r="BG41" s="8" t="s">
        <v>93</v>
      </c>
      <c r="BI41">
        <v>6</v>
      </c>
      <c r="BJ41">
        <v>210344</v>
      </c>
      <c r="BL41" t="s">
        <v>425</v>
      </c>
      <c r="BX41">
        <v>420827</v>
      </c>
    </row>
    <row r="42" spans="1:76" x14ac:dyDescent="0.25">
      <c r="A42">
        <v>422552</v>
      </c>
      <c r="B42">
        <v>280267</v>
      </c>
      <c r="F42" t="s">
        <v>73</v>
      </c>
      <c r="G42" t="s">
        <v>74</v>
      </c>
      <c r="H42" t="s">
        <v>426</v>
      </c>
      <c r="I42" s="1" t="str">
        <f>HYPERLINK(AT42,"Hb")</f>
        <v>Hb</v>
      </c>
      <c r="K42">
        <v>1</v>
      </c>
      <c r="L42" t="s">
        <v>76</v>
      </c>
      <c r="M42">
        <v>128907</v>
      </c>
      <c r="N42" t="s">
        <v>114</v>
      </c>
      <c r="O42" t="s">
        <v>114</v>
      </c>
      <c r="U42" t="s">
        <v>427</v>
      </c>
      <c r="V42" s="2">
        <v>1</v>
      </c>
      <c r="W42" t="s">
        <v>79</v>
      </c>
      <c r="X42" t="s">
        <v>402</v>
      </c>
      <c r="Y42" s="3" t="s">
        <v>117</v>
      </c>
      <c r="Z42" s="4">
        <v>1</v>
      </c>
      <c r="AA42" s="5">
        <v>137</v>
      </c>
      <c r="AB42" t="s">
        <v>402</v>
      </c>
      <c r="AC42" t="s">
        <v>428</v>
      </c>
      <c r="AD42">
        <v>2013</v>
      </c>
      <c r="AE42">
        <v>7</v>
      </c>
      <c r="AF42">
        <v>10</v>
      </c>
      <c r="AG42" t="s">
        <v>429</v>
      </c>
      <c r="AH42" t="s">
        <v>120</v>
      </c>
      <c r="AJ42" t="s">
        <v>114</v>
      </c>
      <c r="AK42" t="s">
        <v>121</v>
      </c>
      <c r="AL42">
        <v>272267</v>
      </c>
      <c r="AM42">
        <v>6593571</v>
      </c>
      <c r="AN42" s="5">
        <v>273000</v>
      </c>
      <c r="AO42" s="5">
        <v>6593000</v>
      </c>
      <c r="AP42">
        <v>7</v>
      </c>
      <c r="AR42">
        <v>8</v>
      </c>
      <c r="AS42" t="s">
        <v>106</v>
      </c>
      <c r="AT42" t="s">
        <v>430</v>
      </c>
      <c r="AU42">
        <v>128907</v>
      </c>
      <c r="AW42" s="6" t="s">
        <v>122</v>
      </c>
      <c r="AX42">
        <v>1</v>
      </c>
      <c r="AY42" t="s">
        <v>123</v>
      </c>
      <c r="AZ42" t="s">
        <v>431</v>
      </c>
      <c r="BA42" t="s">
        <v>432</v>
      </c>
      <c r="BB42">
        <v>8</v>
      </c>
      <c r="BC42" t="s">
        <v>91</v>
      </c>
      <c r="BD42" t="s">
        <v>92</v>
      </c>
      <c r="BE42">
        <v>1</v>
      </c>
      <c r="BF42" s="7">
        <v>42116</v>
      </c>
      <c r="BG42" s="8" t="s">
        <v>93</v>
      </c>
      <c r="BI42">
        <v>3</v>
      </c>
      <c r="BJ42">
        <v>453126</v>
      </c>
      <c r="BK42">
        <v>164741</v>
      </c>
      <c r="BL42" t="s">
        <v>433</v>
      </c>
      <c r="BN42" t="s">
        <v>434</v>
      </c>
      <c r="BX42">
        <v>422552</v>
      </c>
    </row>
    <row r="43" spans="1:76" x14ac:dyDescent="0.25">
      <c r="A43">
        <v>358332</v>
      </c>
      <c r="B43">
        <v>296081</v>
      </c>
      <c r="F43" t="s">
        <v>73</v>
      </c>
      <c r="G43" t="s">
        <v>74</v>
      </c>
      <c r="H43" t="s">
        <v>435</v>
      </c>
      <c r="I43" s="1" t="str">
        <f>HYPERLINK(AT43,"Hb")</f>
        <v>Hb</v>
      </c>
      <c r="K43">
        <v>1</v>
      </c>
      <c r="L43" t="s">
        <v>76</v>
      </c>
      <c r="M43">
        <v>128907</v>
      </c>
      <c r="N43" t="s">
        <v>114</v>
      </c>
      <c r="O43" t="s">
        <v>114</v>
      </c>
      <c r="U43" t="s">
        <v>436</v>
      </c>
      <c r="V43" s="2">
        <v>1</v>
      </c>
      <c r="W43" t="s">
        <v>79</v>
      </c>
      <c r="X43" t="s">
        <v>437</v>
      </c>
      <c r="Y43" s="3" t="s">
        <v>81</v>
      </c>
      <c r="Z43" s="4">
        <v>2</v>
      </c>
      <c r="AA43" s="5">
        <v>214</v>
      </c>
      <c r="AB43" t="s">
        <v>437</v>
      </c>
      <c r="AC43" t="s">
        <v>438</v>
      </c>
      <c r="AD43">
        <v>2008</v>
      </c>
      <c r="AE43">
        <v>10</v>
      </c>
      <c r="AF43">
        <v>5</v>
      </c>
      <c r="AG43" t="s">
        <v>439</v>
      </c>
      <c r="AH43" t="s">
        <v>104</v>
      </c>
      <c r="AJ43" t="s">
        <v>114</v>
      </c>
      <c r="AK43" t="s">
        <v>121</v>
      </c>
      <c r="AL43">
        <v>260700</v>
      </c>
      <c r="AM43">
        <v>6621511</v>
      </c>
      <c r="AN43" s="5">
        <v>261000</v>
      </c>
      <c r="AO43" s="5">
        <v>6621000</v>
      </c>
      <c r="AP43">
        <v>71</v>
      </c>
      <c r="AR43">
        <v>8</v>
      </c>
      <c r="AS43" t="s">
        <v>106</v>
      </c>
      <c r="AT43" t="s">
        <v>440</v>
      </c>
      <c r="AU43">
        <v>128907</v>
      </c>
      <c r="AW43" s="6" t="s">
        <v>122</v>
      </c>
      <c r="AX43">
        <v>1</v>
      </c>
      <c r="AY43" t="s">
        <v>123</v>
      </c>
      <c r="AZ43" t="s">
        <v>441</v>
      </c>
      <c r="BA43" t="s">
        <v>442</v>
      </c>
      <c r="BB43">
        <v>8</v>
      </c>
      <c r="BC43" t="s">
        <v>91</v>
      </c>
      <c r="BD43" t="s">
        <v>92</v>
      </c>
      <c r="BE43">
        <v>1</v>
      </c>
      <c r="BF43" s="7">
        <v>41026</v>
      </c>
      <c r="BG43" s="8" t="s">
        <v>93</v>
      </c>
      <c r="BI43">
        <v>3</v>
      </c>
      <c r="BJ43">
        <v>469450</v>
      </c>
      <c r="BK43">
        <v>164742</v>
      </c>
      <c r="BL43" t="s">
        <v>443</v>
      </c>
      <c r="BN43" t="s">
        <v>444</v>
      </c>
      <c r="BX43">
        <v>358332</v>
      </c>
    </row>
    <row r="44" spans="1:76" x14ac:dyDescent="0.25">
      <c r="A44">
        <v>376996</v>
      </c>
      <c r="B44">
        <v>288001</v>
      </c>
      <c r="F44" t="s">
        <v>73</v>
      </c>
      <c r="G44" t="s">
        <v>74</v>
      </c>
      <c r="H44" t="s">
        <v>445</v>
      </c>
      <c r="I44" s="1" t="str">
        <f>HYPERLINK(AT44,"Hb")</f>
        <v>Hb</v>
      </c>
      <c r="K44">
        <v>1</v>
      </c>
      <c r="L44" t="s">
        <v>76</v>
      </c>
      <c r="M44">
        <v>128907</v>
      </c>
      <c r="N44" t="s">
        <v>114</v>
      </c>
      <c r="O44" t="s">
        <v>114</v>
      </c>
      <c r="U44" t="s">
        <v>446</v>
      </c>
      <c r="V44" s="9">
        <v>3</v>
      </c>
      <c r="W44" t="s">
        <v>79</v>
      </c>
      <c r="X44" t="s">
        <v>437</v>
      </c>
      <c r="Y44" s="3" t="s">
        <v>81</v>
      </c>
      <c r="Z44" s="4">
        <v>2</v>
      </c>
      <c r="AA44" s="5">
        <v>214</v>
      </c>
      <c r="AB44" t="s">
        <v>437</v>
      </c>
      <c r="AC44" t="s">
        <v>447</v>
      </c>
      <c r="AD44">
        <v>1999</v>
      </c>
      <c r="AE44">
        <v>9</v>
      </c>
      <c r="AF44">
        <v>28</v>
      </c>
      <c r="AG44" t="s">
        <v>448</v>
      </c>
      <c r="AH44" t="s">
        <v>104</v>
      </c>
      <c r="AJ44" t="s">
        <v>114</v>
      </c>
      <c r="AK44" t="s">
        <v>121</v>
      </c>
      <c r="AL44">
        <v>262678</v>
      </c>
      <c r="AM44">
        <v>6623169</v>
      </c>
      <c r="AN44" s="5">
        <v>263000</v>
      </c>
      <c r="AO44" s="5">
        <v>6623000</v>
      </c>
      <c r="AP44">
        <v>11478</v>
      </c>
      <c r="AR44">
        <v>8</v>
      </c>
      <c r="AS44" t="s">
        <v>449</v>
      </c>
      <c r="AT44" t="s">
        <v>450</v>
      </c>
      <c r="AU44">
        <v>128907</v>
      </c>
      <c r="AW44" s="6" t="s">
        <v>122</v>
      </c>
      <c r="AX44">
        <v>1</v>
      </c>
      <c r="AY44" t="s">
        <v>123</v>
      </c>
      <c r="AZ44" t="s">
        <v>451</v>
      </c>
      <c r="BA44" t="s">
        <v>452</v>
      </c>
      <c r="BB44">
        <v>8</v>
      </c>
      <c r="BC44" t="s">
        <v>91</v>
      </c>
      <c r="BD44" t="s">
        <v>92</v>
      </c>
      <c r="BE44">
        <v>1</v>
      </c>
      <c r="BF44" s="7">
        <v>36883</v>
      </c>
      <c r="BG44" s="8" t="s">
        <v>93</v>
      </c>
      <c r="BI44">
        <v>3</v>
      </c>
      <c r="BJ44">
        <v>460812</v>
      </c>
      <c r="BK44">
        <v>164667</v>
      </c>
      <c r="BL44" t="s">
        <v>453</v>
      </c>
      <c r="BN44" t="s">
        <v>454</v>
      </c>
      <c r="BX44">
        <v>376996</v>
      </c>
    </row>
    <row r="45" spans="1:76" x14ac:dyDescent="0.25">
      <c r="A45">
        <v>380498</v>
      </c>
      <c r="B45">
        <v>85298</v>
      </c>
      <c r="F45" t="s">
        <v>73</v>
      </c>
      <c r="G45" t="s">
        <v>173</v>
      </c>
      <c r="H45" t="s">
        <v>455</v>
      </c>
      <c r="I45" s="1" t="str">
        <f>HYPERLINK(AT45,"Foto")</f>
        <v>Foto</v>
      </c>
      <c r="K45">
        <v>1</v>
      </c>
      <c r="L45" t="s">
        <v>76</v>
      </c>
      <c r="M45">
        <v>128907</v>
      </c>
      <c r="N45" t="s">
        <v>114</v>
      </c>
      <c r="O45" t="s">
        <v>114</v>
      </c>
      <c r="U45" t="s">
        <v>456</v>
      </c>
      <c r="V45" s="2">
        <v>1</v>
      </c>
      <c r="W45" t="s">
        <v>79</v>
      </c>
      <c r="X45" t="s">
        <v>437</v>
      </c>
      <c r="Y45" s="3" t="s">
        <v>81</v>
      </c>
      <c r="Z45" s="4">
        <v>2</v>
      </c>
      <c r="AA45" s="5">
        <v>214</v>
      </c>
      <c r="AB45" t="s">
        <v>437</v>
      </c>
      <c r="AC45" t="s">
        <v>457</v>
      </c>
      <c r="AD45">
        <v>2014</v>
      </c>
      <c r="AE45">
        <v>6</v>
      </c>
      <c r="AF45">
        <v>27</v>
      </c>
      <c r="AG45" t="s">
        <v>458</v>
      </c>
      <c r="AJ45" t="s">
        <v>114</v>
      </c>
      <c r="AK45" t="s">
        <v>121</v>
      </c>
      <c r="AL45">
        <v>263160</v>
      </c>
      <c r="AM45">
        <v>6632175</v>
      </c>
      <c r="AN45" s="5">
        <v>263000</v>
      </c>
      <c r="AO45" s="5">
        <v>6633000</v>
      </c>
      <c r="AP45">
        <v>5</v>
      </c>
      <c r="AR45">
        <v>1010</v>
      </c>
      <c r="AS45" t="s">
        <v>459</v>
      </c>
      <c r="AT45" s="7" t="s">
        <v>460</v>
      </c>
      <c r="AU45">
        <v>128907</v>
      </c>
      <c r="AW45" s="6" t="s">
        <v>122</v>
      </c>
      <c r="AX45">
        <v>1</v>
      </c>
      <c r="AY45" t="s">
        <v>123</v>
      </c>
      <c r="AZ45" t="s">
        <v>461</v>
      </c>
      <c r="BA45" t="s">
        <v>462</v>
      </c>
      <c r="BB45">
        <v>1010</v>
      </c>
      <c r="BC45" t="s">
        <v>181</v>
      </c>
      <c r="BD45" t="s">
        <v>182</v>
      </c>
      <c r="BE45">
        <v>1</v>
      </c>
      <c r="BF45" s="7">
        <v>43709.903472222199</v>
      </c>
      <c r="BG45" s="8" t="s">
        <v>93</v>
      </c>
      <c r="BI45">
        <v>6</v>
      </c>
      <c r="BJ45">
        <v>72710</v>
      </c>
      <c r="BK45">
        <v>164668</v>
      </c>
      <c r="BL45" t="s">
        <v>463</v>
      </c>
      <c r="BX45">
        <v>380498</v>
      </c>
    </row>
    <row r="46" spans="1:76" x14ac:dyDescent="0.25">
      <c r="A46">
        <v>315660</v>
      </c>
      <c r="B46">
        <v>307405</v>
      </c>
      <c r="F46" t="s">
        <v>73</v>
      </c>
      <c r="G46" t="s">
        <v>74</v>
      </c>
      <c r="H46" t="s">
        <v>464</v>
      </c>
      <c r="I46" s="1" t="str">
        <f>HYPERLINK(AT46,"Hb")</f>
        <v>Hb</v>
      </c>
      <c r="K46">
        <v>1</v>
      </c>
      <c r="L46" t="s">
        <v>76</v>
      </c>
      <c r="M46">
        <v>128907</v>
      </c>
      <c r="N46" t="s">
        <v>114</v>
      </c>
      <c r="O46" t="s">
        <v>114</v>
      </c>
      <c r="U46" t="s">
        <v>78</v>
      </c>
      <c r="V46" s="2">
        <v>1</v>
      </c>
      <c r="W46" t="s">
        <v>79</v>
      </c>
      <c r="X46" t="s">
        <v>80</v>
      </c>
      <c r="Y46" s="3" t="s">
        <v>81</v>
      </c>
      <c r="Z46" s="4">
        <v>2</v>
      </c>
      <c r="AA46" s="5">
        <v>215</v>
      </c>
      <c r="AB46" s="5" t="s">
        <v>80</v>
      </c>
      <c r="AC46" t="s">
        <v>465</v>
      </c>
      <c r="AD46">
        <v>1957</v>
      </c>
      <c r="AE46">
        <v>7</v>
      </c>
      <c r="AF46">
        <v>29</v>
      </c>
      <c r="AG46" t="s">
        <v>83</v>
      </c>
      <c r="AH46" t="s">
        <v>131</v>
      </c>
      <c r="AJ46" t="s">
        <v>114</v>
      </c>
      <c r="AK46" t="s">
        <v>121</v>
      </c>
      <c r="AL46">
        <v>253562</v>
      </c>
      <c r="AM46">
        <v>6622009</v>
      </c>
      <c r="AN46" s="5">
        <v>253000</v>
      </c>
      <c r="AO46" s="5">
        <v>6623000</v>
      </c>
      <c r="AP46">
        <v>1118</v>
      </c>
      <c r="AR46">
        <v>8</v>
      </c>
      <c r="AS46" t="s">
        <v>85</v>
      </c>
      <c r="AT46" t="s">
        <v>466</v>
      </c>
      <c r="AU46">
        <v>128907</v>
      </c>
      <c r="AW46" s="6" t="s">
        <v>122</v>
      </c>
      <c r="AX46">
        <v>1</v>
      </c>
      <c r="AY46" t="s">
        <v>123</v>
      </c>
      <c r="AZ46" t="s">
        <v>467</v>
      </c>
      <c r="BA46" t="s">
        <v>468</v>
      </c>
      <c r="BB46">
        <v>8</v>
      </c>
      <c r="BC46" t="s">
        <v>91</v>
      </c>
      <c r="BD46" t="s">
        <v>92</v>
      </c>
      <c r="BE46">
        <v>1</v>
      </c>
      <c r="BF46" s="7">
        <v>37022</v>
      </c>
      <c r="BG46" s="8" t="s">
        <v>93</v>
      </c>
      <c r="BI46">
        <v>3</v>
      </c>
      <c r="BJ46">
        <v>480248</v>
      </c>
      <c r="BK46">
        <v>164669</v>
      </c>
      <c r="BL46" t="s">
        <v>469</v>
      </c>
      <c r="BN46" t="s">
        <v>470</v>
      </c>
      <c r="BX46">
        <v>315660</v>
      </c>
    </row>
    <row r="47" spans="1:76" x14ac:dyDescent="0.25">
      <c r="A47">
        <v>306384</v>
      </c>
      <c r="C47">
        <v>1</v>
      </c>
      <c r="D47">
        <v>1</v>
      </c>
      <c r="E47">
        <v>1</v>
      </c>
      <c r="F47" t="s">
        <v>73</v>
      </c>
      <c r="G47" t="s">
        <v>74</v>
      </c>
      <c r="H47" t="s">
        <v>471</v>
      </c>
      <c r="I47" t="s">
        <v>113</v>
      </c>
      <c r="K47">
        <v>1</v>
      </c>
      <c r="L47" t="s">
        <v>76</v>
      </c>
      <c r="M47">
        <v>128907</v>
      </c>
      <c r="N47" t="s">
        <v>114</v>
      </c>
      <c r="O47" t="s">
        <v>114</v>
      </c>
      <c r="P47" s="9" t="s">
        <v>364</v>
      </c>
      <c r="U47" t="s">
        <v>472</v>
      </c>
      <c r="V47" s="2">
        <v>1</v>
      </c>
      <c r="W47" t="s">
        <v>79</v>
      </c>
      <c r="X47" t="s">
        <v>473</v>
      </c>
      <c r="Y47" s="3" t="s">
        <v>81</v>
      </c>
      <c r="Z47" s="4">
        <v>2</v>
      </c>
      <c r="AA47" s="5">
        <v>219</v>
      </c>
      <c r="AB47" t="s">
        <v>473</v>
      </c>
      <c r="AC47" t="s">
        <v>474</v>
      </c>
      <c r="AD47">
        <v>2016</v>
      </c>
      <c r="AE47">
        <v>9</v>
      </c>
      <c r="AF47">
        <v>1</v>
      </c>
      <c r="AG47" t="s">
        <v>448</v>
      </c>
      <c r="AH47" t="s">
        <v>448</v>
      </c>
      <c r="AJ47" t="s">
        <v>114</v>
      </c>
      <c r="AK47" t="s">
        <v>121</v>
      </c>
      <c r="AL47">
        <v>251460</v>
      </c>
      <c r="AM47">
        <v>6648275</v>
      </c>
      <c r="AN47" s="5">
        <v>251000</v>
      </c>
      <c r="AO47" s="5">
        <v>6649000</v>
      </c>
      <c r="AP47">
        <v>1</v>
      </c>
      <c r="AR47">
        <v>8</v>
      </c>
      <c r="AS47" t="s">
        <v>106</v>
      </c>
      <c r="AU47">
        <v>128907</v>
      </c>
      <c r="AW47" s="6" t="s">
        <v>122</v>
      </c>
      <c r="AX47">
        <v>1</v>
      </c>
      <c r="AY47" t="s">
        <v>123</v>
      </c>
      <c r="AZ47" t="s">
        <v>475</v>
      </c>
      <c r="BA47" t="s">
        <v>476</v>
      </c>
      <c r="BB47">
        <v>8</v>
      </c>
      <c r="BC47" t="s">
        <v>91</v>
      </c>
      <c r="BD47" t="s">
        <v>92</v>
      </c>
      <c r="BF47" s="7">
        <v>43066</v>
      </c>
      <c r="BG47" s="8" t="s">
        <v>93</v>
      </c>
      <c r="BI47">
        <v>3</v>
      </c>
      <c r="BJ47">
        <v>447214</v>
      </c>
      <c r="BL47" t="s">
        <v>477</v>
      </c>
      <c r="BN47" t="s">
        <v>478</v>
      </c>
      <c r="BX47">
        <v>306384</v>
      </c>
    </row>
    <row r="48" spans="1:76" x14ac:dyDescent="0.25">
      <c r="A48">
        <v>438310</v>
      </c>
      <c r="C48">
        <v>1</v>
      </c>
      <c r="D48">
        <v>1</v>
      </c>
      <c r="E48">
        <v>1</v>
      </c>
      <c r="F48" t="s">
        <v>73</v>
      </c>
      <c r="G48" t="s">
        <v>173</v>
      </c>
      <c r="H48" t="s">
        <v>479</v>
      </c>
      <c r="I48" s="1" t="str">
        <f>HYPERLINK(AT48,"Foto")</f>
        <v>Foto</v>
      </c>
      <c r="K48">
        <v>1</v>
      </c>
      <c r="L48" t="s">
        <v>76</v>
      </c>
      <c r="M48">
        <v>128907</v>
      </c>
      <c r="N48" t="s">
        <v>114</v>
      </c>
      <c r="O48" t="s">
        <v>114</v>
      </c>
      <c r="U48" t="s">
        <v>480</v>
      </c>
      <c r="V48" s="2">
        <v>1</v>
      </c>
      <c r="W48" t="s">
        <v>79</v>
      </c>
      <c r="X48" t="s">
        <v>481</v>
      </c>
      <c r="Y48" s="3" t="s">
        <v>81</v>
      </c>
      <c r="Z48" s="4">
        <v>2</v>
      </c>
      <c r="AA48" s="5">
        <v>231</v>
      </c>
      <c r="AB48" t="s">
        <v>482</v>
      </c>
      <c r="AC48" t="s">
        <v>483</v>
      </c>
      <c r="AD48">
        <v>2020</v>
      </c>
      <c r="AE48">
        <v>8</v>
      </c>
      <c r="AF48">
        <v>8</v>
      </c>
      <c r="AG48" t="s">
        <v>484</v>
      </c>
      <c r="AJ48" t="s">
        <v>114</v>
      </c>
      <c r="AK48" t="s">
        <v>121</v>
      </c>
      <c r="AL48">
        <v>278897</v>
      </c>
      <c r="AM48">
        <v>6657018</v>
      </c>
      <c r="AN48" s="5">
        <v>279000</v>
      </c>
      <c r="AO48" s="5">
        <v>6657000</v>
      </c>
      <c r="AP48">
        <v>1</v>
      </c>
      <c r="AR48">
        <v>1010</v>
      </c>
      <c r="AS48" t="s">
        <v>485</v>
      </c>
      <c r="AT48" s="7" t="s">
        <v>486</v>
      </c>
      <c r="AU48">
        <v>128907</v>
      </c>
      <c r="AW48" s="6" t="s">
        <v>122</v>
      </c>
      <c r="AX48">
        <v>1</v>
      </c>
      <c r="AY48" t="s">
        <v>123</v>
      </c>
      <c r="AZ48" t="s">
        <v>487</v>
      </c>
      <c r="BA48" t="s">
        <v>488</v>
      </c>
      <c r="BB48">
        <v>1010</v>
      </c>
      <c r="BC48" t="s">
        <v>181</v>
      </c>
      <c r="BD48" t="s">
        <v>182</v>
      </c>
      <c r="BE48">
        <v>1</v>
      </c>
      <c r="BF48" s="7">
        <v>44051.575486111098</v>
      </c>
      <c r="BG48" s="8" t="s">
        <v>93</v>
      </c>
      <c r="BI48">
        <v>6</v>
      </c>
      <c r="BJ48">
        <v>245211</v>
      </c>
      <c r="BL48" t="s">
        <v>489</v>
      </c>
      <c r="BX48">
        <v>438310</v>
      </c>
    </row>
    <row r="49" spans="1:76" x14ac:dyDescent="0.25">
      <c r="A49">
        <v>441933</v>
      </c>
      <c r="C49">
        <v>1</v>
      </c>
      <c r="D49">
        <v>1</v>
      </c>
      <c r="E49">
        <v>1</v>
      </c>
      <c r="F49" t="s">
        <v>73</v>
      </c>
      <c r="G49" t="s">
        <v>74</v>
      </c>
      <c r="H49" t="s">
        <v>490</v>
      </c>
      <c r="I49" t="s">
        <v>113</v>
      </c>
      <c r="K49">
        <v>1</v>
      </c>
      <c r="L49" t="s">
        <v>76</v>
      </c>
      <c r="M49">
        <v>128907</v>
      </c>
      <c r="N49" t="s">
        <v>114</v>
      </c>
      <c r="O49" t="s">
        <v>114</v>
      </c>
      <c r="U49" t="s">
        <v>491</v>
      </c>
      <c r="V49" s="2">
        <v>1</v>
      </c>
      <c r="W49" t="s">
        <v>79</v>
      </c>
      <c r="X49" t="s">
        <v>481</v>
      </c>
      <c r="Y49" s="3" t="s">
        <v>81</v>
      </c>
      <c r="Z49" s="4">
        <v>2</v>
      </c>
      <c r="AA49" s="5">
        <v>231</v>
      </c>
      <c r="AB49" t="s">
        <v>482</v>
      </c>
      <c r="AC49" t="s">
        <v>492</v>
      </c>
      <c r="AD49">
        <v>2016</v>
      </c>
      <c r="AE49">
        <v>9</v>
      </c>
      <c r="AF49">
        <v>28</v>
      </c>
      <c r="AG49" t="s">
        <v>448</v>
      </c>
      <c r="AH49" t="s">
        <v>448</v>
      </c>
      <c r="AJ49" t="s">
        <v>114</v>
      </c>
      <c r="AK49" t="s">
        <v>121</v>
      </c>
      <c r="AL49">
        <v>280620</v>
      </c>
      <c r="AM49">
        <v>6658720</v>
      </c>
      <c r="AN49" s="5">
        <v>281000</v>
      </c>
      <c r="AO49" s="5">
        <v>6659000</v>
      </c>
      <c r="AP49">
        <v>1</v>
      </c>
      <c r="AR49">
        <v>8</v>
      </c>
      <c r="AS49" t="s">
        <v>106</v>
      </c>
      <c r="AU49">
        <v>128907</v>
      </c>
      <c r="AW49" s="6" t="s">
        <v>122</v>
      </c>
      <c r="AX49">
        <v>1</v>
      </c>
      <c r="AY49" t="s">
        <v>123</v>
      </c>
      <c r="AZ49" t="s">
        <v>493</v>
      </c>
      <c r="BA49" t="s">
        <v>494</v>
      </c>
      <c r="BB49">
        <v>8</v>
      </c>
      <c r="BC49" t="s">
        <v>91</v>
      </c>
      <c r="BD49" t="s">
        <v>92</v>
      </c>
      <c r="BF49" s="7">
        <v>43868</v>
      </c>
      <c r="BG49" s="8" t="s">
        <v>93</v>
      </c>
      <c r="BI49">
        <v>3</v>
      </c>
      <c r="BJ49">
        <v>447314</v>
      </c>
      <c r="BL49" t="s">
        <v>495</v>
      </c>
      <c r="BN49" t="s">
        <v>496</v>
      </c>
      <c r="BX49">
        <v>441933</v>
      </c>
    </row>
    <row r="50" spans="1:76" x14ac:dyDescent="0.25">
      <c r="A50">
        <v>379323</v>
      </c>
      <c r="B50">
        <v>297752</v>
      </c>
      <c r="F50" t="s">
        <v>73</v>
      </c>
      <c r="G50" t="s">
        <v>74</v>
      </c>
      <c r="H50" t="s">
        <v>497</v>
      </c>
      <c r="I50" s="1" t="str">
        <f>HYPERLINK(AT50,"Hb")</f>
        <v>Hb</v>
      </c>
      <c r="K50">
        <v>1</v>
      </c>
      <c r="L50" t="s">
        <v>76</v>
      </c>
      <c r="M50">
        <v>128907</v>
      </c>
      <c r="N50" t="s">
        <v>114</v>
      </c>
      <c r="O50" t="s">
        <v>114</v>
      </c>
      <c r="U50" t="s">
        <v>498</v>
      </c>
      <c r="V50" s="2">
        <v>1</v>
      </c>
      <c r="W50" t="s">
        <v>499</v>
      </c>
      <c r="X50" t="s">
        <v>499</v>
      </c>
      <c r="Y50" s="3" t="s">
        <v>81</v>
      </c>
      <c r="Z50" s="4">
        <v>2</v>
      </c>
      <c r="AA50" s="5">
        <v>301</v>
      </c>
      <c r="AB50" s="5" t="s">
        <v>499</v>
      </c>
      <c r="AC50" t="s">
        <v>500</v>
      </c>
      <c r="AD50">
        <v>2010</v>
      </c>
      <c r="AE50">
        <v>6</v>
      </c>
      <c r="AF50">
        <v>17</v>
      </c>
      <c r="AG50" t="s">
        <v>303</v>
      </c>
      <c r="AH50" t="s">
        <v>120</v>
      </c>
      <c r="AJ50" t="s">
        <v>114</v>
      </c>
      <c r="AK50" t="s">
        <v>121</v>
      </c>
      <c r="AL50">
        <v>262986</v>
      </c>
      <c r="AM50">
        <v>6646725</v>
      </c>
      <c r="AN50" s="5">
        <v>263000</v>
      </c>
      <c r="AO50" s="5">
        <v>6647000</v>
      </c>
      <c r="AP50">
        <v>71</v>
      </c>
      <c r="AR50">
        <v>8</v>
      </c>
      <c r="AS50" t="s">
        <v>106</v>
      </c>
      <c r="AT50" t="s">
        <v>501</v>
      </c>
      <c r="AU50">
        <v>128907</v>
      </c>
      <c r="AW50" s="6" t="s">
        <v>122</v>
      </c>
      <c r="AX50">
        <v>1</v>
      </c>
      <c r="AY50" t="s">
        <v>123</v>
      </c>
      <c r="AZ50" t="s">
        <v>502</v>
      </c>
      <c r="BA50" t="s">
        <v>503</v>
      </c>
      <c r="BB50">
        <v>8</v>
      </c>
      <c r="BC50" t="s">
        <v>91</v>
      </c>
      <c r="BD50" t="s">
        <v>92</v>
      </c>
      <c r="BE50">
        <v>1</v>
      </c>
      <c r="BF50" s="7">
        <v>41677</v>
      </c>
      <c r="BG50" s="8" t="s">
        <v>93</v>
      </c>
      <c r="BI50">
        <v>3</v>
      </c>
      <c r="BJ50">
        <v>471049</v>
      </c>
      <c r="BK50">
        <v>164744</v>
      </c>
      <c r="BL50" t="s">
        <v>504</v>
      </c>
      <c r="BN50" t="s">
        <v>505</v>
      </c>
      <c r="BX50">
        <v>379323</v>
      </c>
    </row>
    <row r="51" spans="1:76" x14ac:dyDescent="0.25">
      <c r="A51">
        <v>376784</v>
      </c>
      <c r="B51">
        <v>297802</v>
      </c>
      <c r="F51" t="s">
        <v>73</v>
      </c>
      <c r="G51" t="s">
        <v>74</v>
      </c>
      <c r="H51" t="s">
        <v>506</v>
      </c>
      <c r="I51" s="1" t="str">
        <f>HYPERLINK(AT51,"Hb")</f>
        <v>Hb</v>
      </c>
      <c r="K51">
        <v>1</v>
      </c>
      <c r="L51" t="s">
        <v>76</v>
      </c>
      <c r="M51">
        <v>128907</v>
      </c>
      <c r="N51" t="s">
        <v>114</v>
      </c>
      <c r="O51" t="s">
        <v>114</v>
      </c>
      <c r="U51" t="s">
        <v>498</v>
      </c>
      <c r="V51" s="2">
        <v>1</v>
      </c>
      <c r="W51" t="s">
        <v>499</v>
      </c>
      <c r="X51" t="s">
        <v>499</v>
      </c>
      <c r="Y51" s="3" t="s">
        <v>81</v>
      </c>
      <c r="Z51" s="4">
        <v>2</v>
      </c>
      <c r="AA51" s="5">
        <v>301</v>
      </c>
      <c r="AB51" s="5" t="s">
        <v>499</v>
      </c>
      <c r="AC51" t="s">
        <v>507</v>
      </c>
      <c r="AD51">
        <v>2010</v>
      </c>
      <c r="AE51">
        <v>7</v>
      </c>
      <c r="AF51">
        <v>10</v>
      </c>
      <c r="AG51" t="s">
        <v>508</v>
      </c>
      <c r="AH51" t="s">
        <v>508</v>
      </c>
      <c r="AJ51" t="s">
        <v>114</v>
      </c>
      <c r="AK51" t="s">
        <v>121</v>
      </c>
      <c r="AL51">
        <v>262670</v>
      </c>
      <c r="AM51">
        <v>6647661</v>
      </c>
      <c r="AN51" s="5">
        <v>263000</v>
      </c>
      <c r="AO51" s="5">
        <v>6647000</v>
      </c>
      <c r="AP51">
        <v>71</v>
      </c>
      <c r="AR51">
        <v>8</v>
      </c>
      <c r="AS51" t="s">
        <v>509</v>
      </c>
      <c r="AT51" t="s">
        <v>510</v>
      </c>
      <c r="AU51">
        <v>128907</v>
      </c>
      <c r="AW51" s="6" t="s">
        <v>122</v>
      </c>
      <c r="AX51">
        <v>1</v>
      </c>
      <c r="AY51" t="s">
        <v>123</v>
      </c>
      <c r="AZ51" t="s">
        <v>511</v>
      </c>
      <c r="BA51" t="s">
        <v>512</v>
      </c>
      <c r="BB51">
        <v>8</v>
      </c>
      <c r="BC51" t="s">
        <v>91</v>
      </c>
      <c r="BD51" t="s">
        <v>92</v>
      </c>
      <c r="BE51">
        <v>1</v>
      </c>
      <c r="BF51" s="7">
        <v>41677</v>
      </c>
      <c r="BG51" s="8" t="s">
        <v>93</v>
      </c>
      <c r="BI51">
        <v>3</v>
      </c>
      <c r="BJ51">
        <v>471093</v>
      </c>
      <c r="BK51">
        <v>164670</v>
      </c>
      <c r="BL51" t="s">
        <v>513</v>
      </c>
      <c r="BN51" t="s">
        <v>514</v>
      </c>
      <c r="BX51">
        <v>376784</v>
      </c>
    </row>
    <row r="52" spans="1:76" x14ac:dyDescent="0.25">
      <c r="A52">
        <v>394820</v>
      </c>
      <c r="C52">
        <v>1</v>
      </c>
      <c r="D52">
        <v>1</v>
      </c>
      <c r="E52">
        <v>1</v>
      </c>
      <c r="F52" t="s">
        <v>73</v>
      </c>
      <c r="G52" t="s">
        <v>74</v>
      </c>
      <c r="H52" t="s">
        <v>515</v>
      </c>
      <c r="I52" t="s">
        <v>113</v>
      </c>
      <c r="K52">
        <v>1</v>
      </c>
      <c r="L52" t="s">
        <v>76</v>
      </c>
      <c r="M52">
        <v>128907</v>
      </c>
      <c r="N52" t="s">
        <v>114</v>
      </c>
      <c r="O52" t="s">
        <v>114</v>
      </c>
      <c r="U52" t="s">
        <v>516</v>
      </c>
      <c r="V52" s="2">
        <v>1</v>
      </c>
      <c r="W52" t="s">
        <v>517</v>
      </c>
      <c r="X52" t="s">
        <v>518</v>
      </c>
      <c r="Y52" t="s">
        <v>519</v>
      </c>
      <c r="Z52" s="4">
        <v>4</v>
      </c>
      <c r="AA52" s="5">
        <v>412</v>
      </c>
      <c r="AB52" s="5" t="s">
        <v>518</v>
      </c>
      <c r="AC52" t="s">
        <v>520</v>
      </c>
      <c r="AD52">
        <v>2016</v>
      </c>
      <c r="AE52">
        <v>9</v>
      </c>
      <c r="AF52">
        <v>30</v>
      </c>
      <c r="AG52" t="s">
        <v>521</v>
      </c>
      <c r="AH52" t="s">
        <v>522</v>
      </c>
      <c r="AJ52" t="s">
        <v>114</v>
      </c>
      <c r="AK52" t="s">
        <v>121</v>
      </c>
      <c r="AL52">
        <v>265934</v>
      </c>
      <c r="AM52">
        <v>6765222</v>
      </c>
      <c r="AN52" s="5">
        <v>265000</v>
      </c>
      <c r="AO52" s="5">
        <v>6765000</v>
      </c>
      <c r="AP52">
        <v>1</v>
      </c>
      <c r="AR52">
        <v>8</v>
      </c>
      <c r="AS52" t="s">
        <v>106</v>
      </c>
      <c r="AU52">
        <v>128907</v>
      </c>
      <c r="AW52" s="6" t="s">
        <v>122</v>
      </c>
      <c r="AX52">
        <v>1</v>
      </c>
      <c r="AY52" t="s">
        <v>123</v>
      </c>
      <c r="AZ52" t="s">
        <v>523</v>
      </c>
      <c r="BA52" t="s">
        <v>524</v>
      </c>
      <c r="BB52">
        <v>8</v>
      </c>
      <c r="BC52" t="s">
        <v>91</v>
      </c>
      <c r="BD52" t="s">
        <v>92</v>
      </c>
      <c r="BF52" s="7">
        <v>43080</v>
      </c>
      <c r="BG52" s="8" t="s">
        <v>93</v>
      </c>
      <c r="BI52">
        <v>3</v>
      </c>
      <c r="BJ52">
        <v>447289</v>
      </c>
      <c r="BL52" t="s">
        <v>525</v>
      </c>
      <c r="BN52" t="s">
        <v>526</v>
      </c>
      <c r="BX52">
        <v>394820</v>
      </c>
    </row>
    <row r="53" spans="1:76" x14ac:dyDescent="0.25">
      <c r="A53">
        <v>224804</v>
      </c>
      <c r="B53">
        <v>274044</v>
      </c>
      <c r="F53" t="s">
        <v>73</v>
      </c>
      <c r="G53" t="s">
        <v>74</v>
      </c>
      <c r="H53" t="s">
        <v>527</v>
      </c>
      <c r="I53" s="1" t="str">
        <f>HYPERLINK(AT53,"Hb")</f>
        <v>Hb</v>
      </c>
      <c r="K53">
        <v>1</v>
      </c>
      <c r="L53" t="s">
        <v>76</v>
      </c>
      <c r="M53">
        <v>128907</v>
      </c>
      <c r="N53" t="s">
        <v>114</v>
      </c>
      <c r="O53" t="s">
        <v>114</v>
      </c>
      <c r="U53" t="s">
        <v>528</v>
      </c>
      <c r="V53" s="2">
        <v>1</v>
      </c>
      <c r="W53" t="s">
        <v>79</v>
      </c>
      <c r="X53" t="s">
        <v>529</v>
      </c>
      <c r="Y53" t="s">
        <v>530</v>
      </c>
      <c r="Z53" s="4">
        <v>6</v>
      </c>
      <c r="AA53" s="5">
        <v>602</v>
      </c>
      <c r="AB53" s="5" t="s">
        <v>529</v>
      </c>
      <c r="AC53" t="s">
        <v>531</v>
      </c>
      <c r="AD53">
        <v>1998</v>
      </c>
      <c r="AE53">
        <v>8</v>
      </c>
      <c r="AF53">
        <v>11</v>
      </c>
      <c r="AG53" t="s">
        <v>532</v>
      </c>
      <c r="AH53" t="s">
        <v>131</v>
      </c>
      <c r="AJ53" t="s">
        <v>114</v>
      </c>
      <c r="AK53" t="s">
        <v>121</v>
      </c>
      <c r="AL53">
        <v>227509</v>
      </c>
      <c r="AM53">
        <v>6633914</v>
      </c>
      <c r="AN53" s="5">
        <v>227000</v>
      </c>
      <c r="AO53" s="5">
        <v>6633000</v>
      </c>
      <c r="AP53">
        <v>707</v>
      </c>
      <c r="AR53">
        <v>8</v>
      </c>
      <c r="AS53" t="s">
        <v>106</v>
      </c>
      <c r="AT53" t="s">
        <v>533</v>
      </c>
      <c r="AU53">
        <v>128907</v>
      </c>
      <c r="AW53" s="6" t="s">
        <v>122</v>
      </c>
      <c r="AX53">
        <v>1</v>
      </c>
      <c r="AY53" t="s">
        <v>123</v>
      </c>
      <c r="AZ53" t="s">
        <v>534</v>
      </c>
      <c r="BA53" t="s">
        <v>535</v>
      </c>
      <c r="BB53">
        <v>8</v>
      </c>
      <c r="BC53" t="s">
        <v>91</v>
      </c>
      <c r="BD53" t="s">
        <v>92</v>
      </c>
      <c r="BE53">
        <v>1</v>
      </c>
      <c r="BF53" s="7">
        <v>36289</v>
      </c>
      <c r="BG53" s="8" t="s">
        <v>93</v>
      </c>
      <c r="BI53">
        <v>3</v>
      </c>
      <c r="BJ53">
        <v>444485</v>
      </c>
      <c r="BK53">
        <v>164672</v>
      </c>
      <c r="BL53" t="s">
        <v>536</v>
      </c>
      <c r="BN53" t="s">
        <v>537</v>
      </c>
      <c r="BX53">
        <v>224804</v>
      </c>
    </row>
    <row r="54" spans="1:76" x14ac:dyDescent="0.25">
      <c r="A54">
        <v>224545</v>
      </c>
      <c r="C54">
        <v>1</v>
      </c>
      <c r="F54" t="s">
        <v>73</v>
      </c>
      <c r="G54" t="s">
        <v>74</v>
      </c>
      <c r="H54" t="s">
        <v>538</v>
      </c>
      <c r="I54" t="s">
        <v>113</v>
      </c>
      <c r="K54">
        <v>1</v>
      </c>
      <c r="L54" t="s">
        <v>76</v>
      </c>
      <c r="M54">
        <v>128907</v>
      </c>
      <c r="N54" t="s">
        <v>114</v>
      </c>
      <c r="O54" t="s">
        <v>114</v>
      </c>
      <c r="U54" t="s">
        <v>528</v>
      </c>
      <c r="V54" s="2">
        <v>1</v>
      </c>
      <c r="W54" t="s">
        <v>79</v>
      </c>
      <c r="X54" t="s">
        <v>529</v>
      </c>
      <c r="Y54" t="s">
        <v>530</v>
      </c>
      <c r="Z54" s="4">
        <v>6</v>
      </c>
      <c r="AA54" s="5">
        <v>602</v>
      </c>
      <c r="AB54" s="5" t="s">
        <v>529</v>
      </c>
      <c r="AC54" t="s">
        <v>539</v>
      </c>
      <c r="AD54">
        <v>2019</v>
      </c>
      <c r="AE54">
        <v>6</v>
      </c>
      <c r="AF54">
        <v>30</v>
      </c>
      <c r="AG54" t="s">
        <v>540</v>
      </c>
      <c r="AH54" t="s">
        <v>540</v>
      </c>
      <c r="AJ54" t="s">
        <v>114</v>
      </c>
      <c r="AK54" t="s">
        <v>121</v>
      </c>
      <c r="AL54">
        <v>227417</v>
      </c>
      <c r="AM54">
        <v>6633272</v>
      </c>
      <c r="AN54" s="5">
        <v>227000</v>
      </c>
      <c r="AO54" s="5">
        <v>6633000</v>
      </c>
      <c r="AP54">
        <v>7</v>
      </c>
      <c r="AR54">
        <v>8</v>
      </c>
      <c r="AS54" t="s">
        <v>106</v>
      </c>
      <c r="AU54">
        <v>128907</v>
      </c>
      <c r="AW54" s="6" t="s">
        <v>122</v>
      </c>
      <c r="AX54">
        <v>1</v>
      </c>
      <c r="AY54" t="s">
        <v>123</v>
      </c>
      <c r="AZ54" t="s">
        <v>541</v>
      </c>
      <c r="BA54" t="s">
        <v>542</v>
      </c>
      <c r="BB54">
        <v>8</v>
      </c>
      <c r="BC54" t="s">
        <v>91</v>
      </c>
      <c r="BD54" t="s">
        <v>92</v>
      </c>
      <c r="BF54" s="7">
        <v>44336</v>
      </c>
      <c r="BG54" s="8" t="s">
        <v>93</v>
      </c>
      <c r="BI54">
        <v>3</v>
      </c>
      <c r="BJ54">
        <v>493844</v>
      </c>
      <c r="BL54" t="s">
        <v>543</v>
      </c>
      <c r="BN54" t="s">
        <v>544</v>
      </c>
      <c r="BX54">
        <v>224545</v>
      </c>
    </row>
    <row r="55" spans="1:76" x14ac:dyDescent="0.25">
      <c r="A55">
        <v>223089</v>
      </c>
      <c r="C55">
        <v>1</v>
      </c>
      <c r="D55">
        <v>1</v>
      </c>
      <c r="E55">
        <v>1</v>
      </c>
      <c r="F55" t="s">
        <v>73</v>
      </c>
      <c r="G55" t="s">
        <v>74</v>
      </c>
      <c r="H55" t="s">
        <v>545</v>
      </c>
      <c r="I55" t="s">
        <v>113</v>
      </c>
      <c r="K55">
        <v>1</v>
      </c>
      <c r="L55" t="s">
        <v>76</v>
      </c>
      <c r="M55">
        <v>128907</v>
      </c>
      <c r="N55" t="s">
        <v>114</v>
      </c>
      <c r="O55" t="s">
        <v>114</v>
      </c>
      <c r="U55" t="s">
        <v>546</v>
      </c>
      <c r="V55" s="2">
        <v>1</v>
      </c>
      <c r="W55" t="s">
        <v>79</v>
      </c>
      <c r="X55" t="s">
        <v>529</v>
      </c>
      <c r="Y55" t="s">
        <v>530</v>
      </c>
      <c r="Z55" s="4">
        <v>6</v>
      </c>
      <c r="AA55" s="5">
        <v>602</v>
      </c>
      <c r="AB55" s="5" t="s">
        <v>529</v>
      </c>
      <c r="AC55" t="s">
        <v>547</v>
      </c>
      <c r="AD55">
        <v>2015</v>
      </c>
      <c r="AE55">
        <v>7</v>
      </c>
      <c r="AF55">
        <v>9</v>
      </c>
      <c r="AG55" t="s">
        <v>448</v>
      </c>
      <c r="AH55" t="s">
        <v>448</v>
      </c>
      <c r="AJ55" t="s">
        <v>114</v>
      </c>
      <c r="AK55" t="s">
        <v>121</v>
      </c>
      <c r="AL55">
        <v>226545</v>
      </c>
      <c r="AM55">
        <v>6634912</v>
      </c>
      <c r="AN55" s="5">
        <v>227000</v>
      </c>
      <c r="AO55" s="5">
        <v>6635000</v>
      </c>
      <c r="AP55">
        <v>1</v>
      </c>
      <c r="AR55">
        <v>8</v>
      </c>
      <c r="AS55" t="s">
        <v>106</v>
      </c>
      <c r="AU55">
        <v>128907</v>
      </c>
      <c r="AW55" s="6" t="s">
        <v>122</v>
      </c>
      <c r="AX55">
        <v>1</v>
      </c>
      <c r="AY55" t="s">
        <v>123</v>
      </c>
      <c r="AZ55" t="s">
        <v>548</v>
      </c>
      <c r="BA55" t="s">
        <v>549</v>
      </c>
      <c r="BB55">
        <v>8</v>
      </c>
      <c r="BC55" t="s">
        <v>91</v>
      </c>
      <c r="BD55" t="s">
        <v>92</v>
      </c>
      <c r="BF55" s="7">
        <v>43005</v>
      </c>
      <c r="BG55" s="8" t="s">
        <v>93</v>
      </c>
      <c r="BI55">
        <v>3</v>
      </c>
      <c r="BJ55">
        <v>446719</v>
      </c>
      <c r="BL55" t="s">
        <v>550</v>
      </c>
      <c r="BN55" t="s">
        <v>551</v>
      </c>
      <c r="BX55">
        <v>223089</v>
      </c>
    </row>
    <row r="56" spans="1:76" x14ac:dyDescent="0.25">
      <c r="A56">
        <v>223272</v>
      </c>
      <c r="C56">
        <v>1</v>
      </c>
      <c r="D56">
        <v>1</v>
      </c>
      <c r="E56">
        <v>2</v>
      </c>
      <c r="F56" t="s">
        <v>73</v>
      </c>
      <c r="G56" t="s">
        <v>173</v>
      </c>
      <c r="H56" t="s">
        <v>552</v>
      </c>
      <c r="I56" t="s">
        <v>139</v>
      </c>
      <c r="K56">
        <v>1</v>
      </c>
      <c r="L56" t="s">
        <v>76</v>
      </c>
      <c r="M56">
        <v>128907</v>
      </c>
      <c r="N56" t="s">
        <v>114</v>
      </c>
      <c r="O56" t="s">
        <v>114</v>
      </c>
      <c r="U56" t="s">
        <v>546</v>
      </c>
      <c r="V56" s="2">
        <v>1</v>
      </c>
      <c r="W56" t="s">
        <v>79</v>
      </c>
      <c r="X56" t="s">
        <v>529</v>
      </c>
      <c r="Y56" t="s">
        <v>530</v>
      </c>
      <c r="Z56" s="4">
        <v>6</v>
      </c>
      <c r="AA56" s="5">
        <v>602</v>
      </c>
      <c r="AB56" s="5" t="s">
        <v>529</v>
      </c>
      <c r="AC56" t="s">
        <v>553</v>
      </c>
      <c r="AD56">
        <v>2020</v>
      </c>
      <c r="AE56">
        <v>7</v>
      </c>
      <c r="AF56">
        <v>6</v>
      </c>
      <c r="AG56" t="s">
        <v>554</v>
      </c>
      <c r="AJ56" t="s">
        <v>114</v>
      </c>
      <c r="AK56" t="s">
        <v>121</v>
      </c>
      <c r="AL56">
        <v>226662</v>
      </c>
      <c r="AM56">
        <v>6634896</v>
      </c>
      <c r="AN56" s="5">
        <v>227000</v>
      </c>
      <c r="AO56" s="5">
        <v>6635000</v>
      </c>
      <c r="AP56">
        <v>5</v>
      </c>
      <c r="AR56">
        <v>1010</v>
      </c>
      <c r="AT56" s="7" t="s">
        <v>555</v>
      </c>
      <c r="AU56">
        <v>128907</v>
      </c>
      <c r="AW56" s="6" t="s">
        <v>122</v>
      </c>
      <c r="AX56">
        <v>1</v>
      </c>
      <c r="AY56" t="s">
        <v>123</v>
      </c>
      <c r="AZ56" t="s">
        <v>556</v>
      </c>
      <c r="BA56" t="s">
        <v>557</v>
      </c>
      <c r="BB56">
        <v>1010</v>
      </c>
      <c r="BC56" t="s">
        <v>181</v>
      </c>
      <c r="BD56" t="s">
        <v>182</v>
      </c>
      <c r="BF56" s="7">
        <v>44019.666770833297</v>
      </c>
      <c r="BG56" s="8" t="s">
        <v>93</v>
      </c>
      <c r="BI56">
        <v>6</v>
      </c>
      <c r="BJ56">
        <v>241456</v>
      </c>
      <c r="BL56" t="s">
        <v>558</v>
      </c>
      <c r="BX56">
        <v>223272</v>
      </c>
    </row>
    <row r="57" spans="1:76" x14ac:dyDescent="0.25">
      <c r="A57">
        <v>223360</v>
      </c>
      <c r="C57">
        <v>1</v>
      </c>
      <c r="D57">
        <v>1</v>
      </c>
      <c r="E57">
        <v>3</v>
      </c>
      <c r="F57" t="s">
        <v>73</v>
      </c>
      <c r="G57" t="s">
        <v>173</v>
      </c>
      <c r="H57" t="s">
        <v>559</v>
      </c>
      <c r="I57" t="s">
        <v>139</v>
      </c>
      <c r="K57">
        <v>1</v>
      </c>
      <c r="L57" t="s">
        <v>76</v>
      </c>
      <c r="M57">
        <v>128907</v>
      </c>
      <c r="N57" t="s">
        <v>114</v>
      </c>
      <c r="O57" t="s">
        <v>114</v>
      </c>
      <c r="U57" t="s">
        <v>546</v>
      </c>
      <c r="V57" s="2">
        <v>1</v>
      </c>
      <c r="W57" t="s">
        <v>79</v>
      </c>
      <c r="X57" t="s">
        <v>529</v>
      </c>
      <c r="Y57" t="s">
        <v>530</v>
      </c>
      <c r="Z57" s="4">
        <v>6</v>
      </c>
      <c r="AA57" s="5">
        <v>602</v>
      </c>
      <c r="AB57" s="5" t="s">
        <v>529</v>
      </c>
      <c r="AC57" t="s">
        <v>553</v>
      </c>
      <c r="AD57">
        <v>2021</v>
      </c>
      <c r="AE57">
        <v>6</v>
      </c>
      <c r="AF57">
        <v>20</v>
      </c>
      <c r="AG57" t="s">
        <v>554</v>
      </c>
      <c r="AJ57" t="s">
        <v>114</v>
      </c>
      <c r="AK57" t="s">
        <v>121</v>
      </c>
      <c r="AL57">
        <v>226689</v>
      </c>
      <c r="AM57">
        <v>6634888</v>
      </c>
      <c r="AN57" s="5">
        <v>227000</v>
      </c>
      <c r="AO57" s="5">
        <v>6635000</v>
      </c>
      <c r="AP57">
        <v>5</v>
      </c>
      <c r="AR57">
        <v>1010</v>
      </c>
      <c r="AT57" s="7" t="s">
        <v>560</v>
      </c>
      <c r="AU57">
        <v>128907</v>
      </c>
      <c r="AW57" s="6" t="s">
        <v>122</v>
      </c>
      <c r="AX57">
        <v>1</v>
      </c>
      <c r="AY57" t="s">
        <v>123</v>
      </c>
      <c r="AZ57" t="s">
        <v>561</v>
      </c>
      <c r="BA57" t="s">
        <v>562</v>
      </c>
      <c r="BB57">
        <v>1010</v>
      </c>
      <c r="BC57" t="s">
        <v>181</v>
      </c>
      <c r="BD57" t="s">
        <v>182</v>
      </c>
      <c r="BF57" s="7">
        <v>44368.666504629597</v>
      </c>
      <c r="BG57" s="8" t="s">
        <v>93</v>
      </c>
      <c r="BI57">
        <v>6</v>
      </c>
      <c r="BJ57">
        <v>272177</v>
      </c>
      <c r="BL57" t="s">
        <v>563</v>
      </c>
      <c r="BX57">
        <v>223360</v>
      </c>
    </row>
    <row r="58" spans="1:76" x14ac:dyDescent="0.25">
      <c r="A58">
        <v>226731</v>
      </c>
      <c r="B58">
        <v>286305</v>
      </c>
      <c r="F58" t="s">
        <v>73</v>
      </c>
      <c r="G58" t="s">
        <v>74</v>
      </c>
      <c r="H58" t="s">
        <v>564</v>
      </c>
      <c r="I58" s="1" t="str">
        <f>HYPERLINK(AT58,"Hb")</f>
        <v>Hb</v>
      </c>
      <c r="K58">
        <v>1</v>
      </c>
      <c r="L58" t="s">
        <v>76</v>
      </c>
      <c r="M58">
        <v>128907</v>
      </c>
      <c r="N58" t="s">
        <v>114</v>
      </c>
      <c r="O58" t="s">
        <v>114</v>
      </c>
      <c r="U58" t="s">
        <v>565</v>
      </c>
      <c r="V58" s="9">
        <v>3</v>
      </c>
      <c r="W58" t="s">
        <v>79</v>
      </c>
      <c r="X58" t="s">
        <v>529</v>
      </c>
      <c r="Y58" t="s">
        <v>530</v>
      </c>
      <c r="Z58" s="4">
        <v>6</v>
      </c>
      <c r="AA58" s="5">
        <v>602</v>
      </c>
      <c r="AB58" s="5" t="s">
        <v>529</v>
      </c>
      <c r="AC58" t="s">
        <v>566</v>
      </c>
      <c r="AD58">
        <v>1913</v>
      </c>
      <c r="AE58">
        <v>8</v>
      </c>
      <c r="AF58">
        <v>14</v>
      </c>
      <c r="AG58" t="s">
        <v>567</v>
      </c>
      <c r="AH58" t="s">
        <v>131</v>
      </c>
      <c r="AJ58" t="s">
        <v>114</v>
      </c>
      <c r="AK58" t="s">
        <v>121</v>
      </c>
      <c r="AL58">
        <v>228219</v>
      </c>
      <c r="AM58">
        <v>6628982</v>
      </c>
      <c r="AN58" s="5">
        <v>229000</v>
      </c>
      <c r="AO58" s="5">
        <v>6629000</v>
      </c>
      <c r="AP58">
        <v>23097</v>
      </c>
      <c r="AR58">
        <v>8</v>
      </c>
      <c r="AS58" t="s">
        <v>568</v>
      </c>
      <c r="AT58" t="s">
        <v>569</v>
      </c>
      <c r="AU58">
        <v>128907</v>
      </c>
      <c r="AW58" s="6" t="s">
        <v>122</v>
      </c>
      <c r="AX58">
        <v>1</v>
      </c>
      <c r="AY58" t="s">
        <v>123</v>
      </c>
      <c r="AZ58" t="s">
        <v>570</v>
      </c>
      <c r="BA58" t="s">
        <v>571</v>
      </c>
      <c r="BB58">
        <v>8</v>
      </c>
      <c r="BC58" t="s">
        <v>91</v>
      </c>
      <c r="BD58" t="s">
        <v>92</v>
      </c>
      <c r="BE58">
        <v>1</v>
      </c>
      <c r="BF58" s="7">
        <v>40149</v>
      </c>
      <c r="BG58" s="8" t="s">
        <v>93</v>
      </c>
      <c r="BI58">
        <v>3</v>
      </c>
      <c r="BJ58">
        <v>459224</v>
      </c>
      <c r="BK58">
        <v>164690</v>
      </c>
      <c r="BL58" t="s">
        <v>572</v>
      </c>
      <c r="BN58" t="s">
        <v>573</v>
      </c>
      <c r="BX58">
        <v>226731</v>
      </c>
    </row>
    <row r="59" spans="1:76" x14ac:dyDescent="0.25">
      <c r="A59">
        <v>226728</v>
      </c>
      <c r="B59">
        <v>286302</v>
      </c>
      <c r="F59" t="s">
        <v>73</v>
      </c>
      <c r="G59" t="s">
        <v>74</v>
      </c>
      <c r="H59" t="s">
        <v>574</v>
      </c>
      <c r="I59" s="1" t="str">
        <f>HYPERLINK(AT59,"Hb")</f>
        <v>Hb</v>
      </c>
      <c r="K59">
        <v>1</v>
      </c>
      <c r="L59" t="s">
        <v>76</v>
      </c>
      <c r="M59">
        <v>128907</v>
      </c>
      <c r="N59" t="s">
        <v>114</v>
      </c>
      <c r="O59" t="s">
        <v>114</v>
      </c>
      <c r="U59" t="s">
        <v>565</v>
      </c>
      <c r="V59" s="9">
        <v>3</v>
      </c>
      <c r="W59" t="s">
        <v>79</v>
      </c>
      <c r="X59" t="s">
        <v>529</v>
      </c>
      <c r="Y59" t="s">
        <v>530</v>
      </c>
      <c r="Z59" s="4">
        <v>6</v>
      </c>
      <c r="AA59" s="5">
        <v>602</v>
      </c>
      <c r="AB59" s="5" t="s">
        <v>529</v>
      </c>
      <c r="AC59" t="s">
        <v>575</v>
      </c>
      <c r="AD59">
        <v>1968</v>
      </c>
      <c r="AE59">
        <v>7</v>
      </c>
      <c r="AF59">
        <v>15</v>
      </c>
      <c r="AG59" t="s">
        <v>104</v>
      </c>
      <c r="AH59" t="s">
        <v>131</v>
      </c>
      <c r="AJ59" t="s">
        <v>114</v>
      </c>
      <c r="AK59" t="s">
        <v>121</v>
      </c>
      <c r="AL59">
        <v>228219</v>
      </c>
      <c r="AM59">
        <v>6628982</v>
      </c>
      <c r="AN59" s="5">
        <v>229000</v>
      </c>
      <c r="AO59" s="5">
        <v>6629000</v>
      </c>
      <c r="AP59">
        <v>23097</v>
      </c>
      <c r="AR59">
        <v>8</v>
      </c>
      <c r="AS59" t="s">
        <v>576</v>
      </c>
      <c r="AT59" t="s">
        <v>577</v>
      </c>
      <c r="AU59">
        <v>128907</v>
      </c>
      <c r="AW59" s="6" t="s">
        <v>122</v>
      </c>
      <c r="AX59">
        <v>1</v>
      </c>
      <c r="AY59" t="s">
        <v>123</v>
      </c>
      <c r="AZ59" t="s">
        <v>570</v>
      </c>
      <c r="BA59" t="s">
        <v>578</v>
      </c>
      <c r="BB59">
        <v>8</v>
      </c>
      <c r="BC59" t="s">
        <v>91</v>
      </c>
      <c r="BD59" t="s">
        <v>92</v>
      </c>
      <c r="BE59">
        <v>1</v>
      </c>
      <c r="BF59" s="7">
        <v>38455</v>
      </c>
      <c r="BG59" s="8" t="s">
        <v>93</v>
      </c>
      <c r="BI59">
        <v>3</v>
      </c>
      <c r="BJ59">
        <v>459221</v>
      </c>
      <c r="BK59">
        <v>164691</v>
      </c>
      <c r="BL59" t="s">
        <v>579</v>
      </c>
      <c r="BN59" t="s">
        <v>580</v>
      </c>
      <c r="BX59">
        <v>226728</v>
      </c>
    </row>
    <row r="60" spans="1:76" x14ac:dyDescent="0.25">
      <c r="A60">
        <v>226729</v>
      </c>
      <c r="B60">
        <v>286303</v>
      </c>
      <c r="F60" t="s">
        <v>73</v>
      </c>
      <c r="G60" t="s">
        <v>74</v>
      </c>
      <c r="H60" t="s">
        <v>581</v>
      </c>
      <c r="I60" s="1" t="str">
        <f>HYPERLINK(AT60,"Hb")</f>
        <v>Hb</v>
      </c>
      <c r="K60">
        <v>1</v>
      </c>
      <c r="L60" t="s">
        <v>76</v>
      </c>
      <c r="M60">
        <v>128907</v>
      </c>
      <c r="N60" t="s">
        <v>114</v>
      </c>
      <c r="O60" t="s">
        <v>114</v>
      </c>
      <c r="P60" s="9" t="s">
        <v>364</v>
      </c>
      <c r="U60" t="s">
        <v>565</v>
      </c>
      <c r="V60" s="9">
        <v>3</v>
      </c>
      <c r="W60" t="s">
        <v>79</v>
      </c>
      <c r="X60" t="s">
        <v>529</v>
      </c>
      <c r="Y60" t="s">
        <v>530</v>
      </c>
      <c r="Z60" s="4">
        <v>6</v>
      </c>
      <c r="AA60" s="5">
        <v>602</v>
      </c>
      <c r="AB60" s="5" t="s">
        <v>529</v>
      </c>
      <c r="AC60" t="s">
        <v>582</v>
      </c>
      <c r="AD60">
        <v>1968</v>
      </c>
      <c r="AE60">
        <v>7</v>
      </c>
      <c r="AF60">
        <v>15</v>
      </c>
      <c r="AG60" t="s">
        <v>104</v>
      </c>
      <c r="AH60" t="s">
        <v>131</v>
      </c>
      <c r="AJ60" t="s">
        <v>114</v>
      </c>
      <c r="AK60" t="s">
        <v>121</v>
      </c>
      <c r="AL60">
        <v>228219</v>
      </c>
      <c r="AM60">
        <v>6628982</v>
      </c>
      <c r="AN60" s="5">
        <v>229000</v>
      </c>
      <c r="AO60" s="5">
        <v>6629000</v>
      </c>
      <c r="AP60">
        <v>23097</v>
      </c>
      <c r="AR60">
        <v>8</v>
      </c>
      <c r="AS60" t="s">
        <v>576</v>
      </c>
      <c r="AT60" t="s">
        <v>583</v>
      </c>
      <c r="AU60">
        <v>128907</v>
      </c>
      <c r="AW60" s="6" t="s">
        <v>122</v>
      </c>
      <c r="AX60">
        <v>1</v>
      </c>
      <c r="AY60" t="s">
        <v>123</v>
      </c>
      <c r="AZ60" t="s">
        <v>570</v>
      </c>
      <c r="BA60" t="s">
        <v>584</v>
      </c>
      <c r="BB60">
        <v>8</v>
      </c>
      <c r="BC60" t="s">
        <v>91</v>
      </c>
      <c r="BD60" t="s">
        <v>92</v>
      </c>
      <c r="BE60">
        <v>1</v>
      </c>
      <c r="BF60" s="7">
        <v>38455</v>
      </c>
      <c r="BG60" s="8" t="s">
        <v>93</v>
      </c>
      <c r="BI60">
        <v>3</v>
      </c>
      <c r="BJ60">
        <v>459222</v>
      </c>
      <c r="BK60">
        <v>164692</v>
      </c>
      <c r="BL60" t="s">
        <v>585</v>
      </c>
      <c r="BN60" t="s">
        <v>586</v>
      </c>
      <c r="BX60">
        <v>226729</v>
      </c>
    </row>
    <row r="61" spans="1:76" x14ac:dyDescent="0.25">
      <c r="A61">
        <v>226730</v>
      </c>
      <c r="B61">
        <v>286304</v>
      </c>
      <c r="F61" t="s">
        <v>73</v>
      </c>
      <c r="G61" t="s">
        <v>74</v>
      </c>
      <c r="H61" t="s">
        <v>587</v>
      </c>
      <c r="I61" s="1" t="str">
        <f>HYPERLINK(AT61,"Hb")</f>
        <v>Hb</v>
      </c>
      <c r="K61">
        <v>1</v>
      </c>
      <c r="L61" t="s">
        <v>76</v>
      </c>
      <c r="M61">
        <v>128907</v>
      </c>
      <c r="N61" t="s">
        <v>114</v>
      </c>
      <c r="O61" t="s">
        <v>114</v>
      </c>
      <c r="U61" t="s">
        <v>565</v>
      </c>
      <c r="V61" s="9">
        <v>3</v>
      </c>
      <c r="W61" t="s">
        <v>79</v>
      </c>
      <c r="X61" t="s">
        <v>529</v>
      </c>
      <c r="Y61" t="s">
        <v>530</v>
      </c>
      <c r="Z61" s="4">
        <v>6</v>
      </c>
      <c r="AA61" s="5">
        <v>602</v>
      </c>
      <c r="AB61" s="5" t="s">
        <v>529</v>
      </c>
      <c r="AC61" t="s">
        <v>588</v>
      </c>
      <c r="AD61">
        <v>1968</v>
      </c>
      <c r="AE61">
        <v>7</v>
      </c>
      <c r="AF61">
        <v>15</v>
      </c>
      <c r="AG61" t="s">
        <v>104</v>
      </c>
      <c r="AH61" t="s">
        <v>131</v>
      </c>
      <c r="AJ61" t="s">
        <v>114</v>
      </c>
      <c r="AK61" t="s">
        <v>121</v>
      </c>
      <c r="AL61">
        <v>228219</v>
      </c>
      <c r="AM61">
        <v>6628982</v>
      </c>
      <c r="AN61" s="5">
        <v>229000</v>
      </c>
      <c r="AO61" s="5">
        <v>6629000</v>
      </c>
      <c r="AP61">
        <v>23097</v>
      </c>
      <c r="AR61">
        <v>8</v>
      </c>
      <c r="AS61" t="s">
        <v>576</v>
      </c>
      <c r="AT61" t="s">
        <v>589</v>
      </c>
      <c r="AU61">
        <v>128907</v>
      </c>
      <c r="AW61" s="6" t="s">
        <v>122</v>
      </c>
      <c r="AX61">
        <v>1</v>
      </c>
      <c r="AY61" t="s">
        <v>123</v>
      </c>
      <c r="AZ61" t="s">
        <v>570</v>
      </c>
      <c r="BA61" t="s">
        <v>590</v>
      </c>
      <c r="BB61">
        <v>8</v>
      </c>
      <c r="BC61" t="s">
        <v>91</v>
      </c>
      <c r="BD61" t="s">
        <v>92</v>
      </c>
      <c r="BE61">
        <v>1</v>
      </c>
      <c r="BF61" s="7">
        <v>38455</v>
      </c>
      <c r="BG61" s="8" t="s">
        <v>93</v>
      </c>
      <c r="BI61">
        <v>3</v>
      </c>
      <c r="BJ61">
        <v>459223</v>
      </c>
      <c r="BK61">
        <v>164693</v>
      </c>
      <c r="BL61" t="s">
        <v>591</v>
      </c>
      <c r="BN61" t="s">
        <v>592</v>
      </c>
      <c r="BX61">
        <v>226730</v>
      </c>
    </row>
    <row r="62" spans="1:76" x14ac:dyDescent="0.25">
      <c r="A62">
        <v>226848</v>
      </c>
      <c r="B62">
        <v>302548</v>
      </c>
      <c r="F62" t="s">
        <v>73</v>
      </c>
      <c r="G62" t="s">
        <v>74</v>
      </c>
      <c r="H62" t="s">
        <v>593</v>
      </c>
      <c r="I62" s="1" t="str">
        <f>HYPERLINK(AT62,"Hb")</f>
        <v>Hb</v>
      </c>
      <c r="K62">
        <v>1</v>
      </c>
      <c r="L62" t="s">
        <v>76</v>
      </c>
      <c r="M62">
        <v>128907</v>
      </c>
      <c r="N62" t="s">
        <v>114</v>
      </c>
      <c r="O62" t="s">
        <v>114</v>
      </c>
      <c r="U62" t="s">
        <v>565</v>
      </c>
      <c r="V62" s="9">
        <v>3</v>
      </c>
      <c r="W62" t="s">
        <v>79</v>
      </c>
      <c r="X62" t="s">
        <v>529</v>
      </c>
      <c r="Y62" t="s">
        <v>530</v>
      </c>
      <c r="Z62" s="4">
        <v>6</v>
      </c>
      <c r="AA62" s="5">
        <v>602</v>
      </c>
      <c r="AB62" s="5" t="s">
        <v>529</v>
      </c>
      <c r="AC62" t="s">
        <v>594</v>
      </c>
      <c r="AD62">
        <v>2002</v>
      </c>
      <c r="AE62">
        <v>9</v>
      </c>
      <c r="AF62">
        <v>30</v>
      </c>
      <c r="AG62" t="s">
        <v>448</v>
      </c>
      <c r="AH62" t="s">
        <v>448</v>
      </c>
      <c r="AJ62" t="s">
        <v>114</v>
      </c>
      <c r="AK62" t="s">
        <v>121</v>
      </c>
      <c r="AL62">
        <v>228219</v>
      </c>
      <c r="AM62">
        <v>6628982</v>
      </c>
      <c r="AN62" s="5">
        <v>229000</v>
      </c>
      <c r="AO62" s="5">
        <v>6629000</v>
      </c>
      <c r="AP62">
        <v>23097</v>
      </c>
      <c r="AR62">
        <v>8</v>
      </c>
      <c r="AS62" t="s">
        <v>568</v>
      </c>
      <c r="AT62" t="s">
        <v>595</v>
      </c>
      <c r="AU62">
        <v>128907</v>
      </c>
      <c r="AW62" s="6" t="s">
        <v>122</v>
      </c>
      <c r="AX62">
        <v>1</v>
      </c>
      <c r="AY62" t="s">
        <v>123</v>
      </c>
      <c r="AZ62" t="s">
        <v>570</v>
      </c>
      <c r="BA62" t="s">
        <v>596</v>
      </c>
      <c r="BB62">
        <v>8</v>
      </c>
      <c r="BC62" t="s">
        <v>91</v>
      </c>
      <c r="BD62" t="s">
        <v>92</v>
      </c>
      <c r="BE62">
        <v>1</v>
      </c>
      <c r="BF62" s="7">
        <v>41677</v>
      </c>
      <c r="BG62" s="8" t="s">
        <v>93</v>
      </c>
      <c r="BI62">
        <v>3</v>
      </c>
      <c r="BJ62">
        <v>475466</v>
      </c>
      <c r="BK62">
        <v>164695</v>
      </c>
      <c r="BL62" t="s">
        <v>597</v>
      </c>
      <c r="BN62" t="s">
        <v>598</v>
      </c>
      <c r="BX62">
        <v>226848</v>
      </c>
    </row>
    <row r="63" spans="1:76" x14ac:dyDescent="0.25">
      <c r="A63">
        <v>226656</v>
      </c>
      <c r="B63">
        <v>281418</v>
      </c>
      <c r="F63" t="s">
        <v>73</v>
      </c>
      <c r="G63" t="s">
        <v>74</v>
      </c>
      <c r="H63" t="s">
        <v>599</v>
      </c>
      <c r="I63" s="1" t="str">
        <f>HYPERLINK(AT63,"Hb")</f>
        <v>Hb</v>
      </c>
      <c r="K63">
        <v>1</v>
      </c>
      <c r="L63" t="s">
        <v>76</v>
      </c>
      <c r="M63">
        <v>128907</v>
      </c>
      <c r="N63" t="s">
        <v>114</v>
      </c>
      <c r="O63" t="s">
        <v>114</v>
      </c>
      <c r="U63" t="s">
        <v>565</v>
      </c>
      <c r="V63" s="9">
        <v>3</v>
      </c>
      <c r="W63" t="s">
        <v>79</v>
      </c>
      <c r="X63" t="s">
        <v>529</v>
      </c>
      <c r="Y63" t="s">
        <v>530</v>
      </c>
      <c r="Z63" s="4">
        <v>6</v>
      </c>
      <c r="AA63" s="5">
        <v>602</v>
      </c>
      <c r="AB63" s="5" t="s">
        <v>529</v>
      </c>
      <c r="AC63" t="s">
        <v>600</v>
      </c>
      <c r="AD63">
        <v>2003</v>
      </c>
      <c r="AE63">
        <v>8</v>
      </c>
      <c r="AF63">
        <v>8</v>
      </c>
      <c r="AG63" t="s">
        <v>448</v>
      </c>
      <c r="AH63" t="s">
        <v>448</v>
      </c>
      <c r="AJ63" t="s">
        <v>114</v>
      </c>
      <c r="AK63" t="s">
        <v>121</v>
      </c>
      <c r="AL63">
        <v>228219</v>
      </c>
      <c r="AM63">
        <v>6628982</v>
      </c>
      <c r="AN63" s="5">
        <v>229000</v>
      </c>
      <c r="AO63" s="5">
        <v>6629000</v>
      </c>
      <c r="AP63">
        <v>23097</v>
      </c>
      <c r="AR63">
        <v>8</v>
      </c>
      <c r="AS63" t="s">
        <v>568</v>
      </c>
      <c r="AT63" t="s">
        <v>601</v>
      </c>
      <c r="AU63">
        <v>128907</v>
      </c>
      <c r="AW63" s="6" t="s">
        <v>122</v>
      </c>
      <c r="AX63">
        <v>1</v>
      </c>
      <c r="AY63" t="s">
        <v>123</v>
      </c>
      <c r="AZ63" t="s">
        <v>570</v>
      </c>
      <c r="BA63" t="s">
        <v>602</v>
      </c>
      <c r="BB63">
        <v>8</v>
      </c>
      <c r="BC63" t="s">
        <v>91</v>
      </c>
      <c r="BD63" t="s">
        <v>92</v>
      </c>
      <c r="BE63">
        <v>1</v>
      </c>
      <c r="BF63" s="7">
        <v>37855</v>
      </c>
      <c r="BG63" s="8" t="s">
        <v>93</v>
      </c>
      <c r="BI63">
        <v>3</v>
      </c>
      <c r="BJ63">
        <v>454370</v>
      </c>
      <c r="BK63">
        <v>164697</v>
      </c>
      <c r="BL63" t="s">
        <v>603</v>
      </c>
      <c r="BN63" t="s">
        <v>604</v>
      </c>
      <c r="BX63">
        <v>226656</v>
      </c>
    </row>
    <row r="64" spans="1:76" x14ac:dyDescent="0.25">
      <c r="A64">
        <v>226660</v>
      </c>
      <c r="B64">
        <v>281422</v>
      </c>
      <c r="F64" t="s">
        <v>73</v>
      </c>
      <c r="G64" t="s">
        <v>74</v>
      </c>
      <c r="H64" t="s">
        <v>605</v>
      </c>
      <c r="I64" s="1" t="str">
        <f>HYPERLINK(AT64,"Hb")</f>
        <v>Hb</v>
      </c>
      <c r="K64">
        <v>1</v>
      </c>
      <c r="L64" t="s">
        <v>76</v>
      </c>
      <c r="M64">
        <v>128907</v>
      </c>
      <c r="N64" t="s">
        <v>114</v>
      </c>
      <c r="O64" t="s">
        <v>114</v>
      </c>
      <c r="U64" t="s">
        <v>565</v>
      </c>
      <c r="V64" s="9">
        <v>3</v>
      </c>
      <c r="W64" t="s">
        <v>79</v>
      </c>
      <c r="X64" t="s">
        <v>529</v>
      </c>
      <c r="Y64" t="s">
        <v>530</v>
      </c>
      <c r="Z64" s="4">
        <v>6</v>
      </c>
      <c r="AA64" s="5">
        <v>602</v>
      </c>
      <c r="AB64" s="5" t="s">
        <v>529</v>
      </c>
      <c r="AC64" t="s">
        <v>606</v>
      </c>
      <c r="AD64">
        <v>2003</v>
      </c>
      <c r="AE64">
        <v>8</v>
      </c>
      <c r="AF64">
        <v>8</v>
      </c>
      <c r="AG64" t="s">
        <v>448</v>
      </c>
      <c r="AH64" t="s">
        <v>448</v>
      </c>
      <c r="AJ64" t="s">
        <v>114</v>
      </c>
      <c r="AK64" t="s">
        <v>121</v>
      </c>
      <c r="AL64">
        <v>228219</v>
      </c>
      <c r="AM64">
        <v>6628982</v>
      </c>
      <c r="AN64" s="5">
        <v>229000</v>
      </c>
      <c r="AO64" s="5">
        <v>6629000</v>
      </c>
      <c r="AP64">
        <v>23097</v>
      </c>
      <c r="AR64">
        <v>8</v>
      </c>
      <c r="AS64" t="s">
        <v>568</v>
      </c>
      <c r="AT64" t="s">
        <v>607</v>
      </c>
      <c r="AU64">
        <v>128907</v>
      </c>
      <c r="AW64" s="6" t="s">
        <v>122</v>
      </c>
      <c r="AX64">
        <v>1</v>
      </c>
      <c r="AY64" t="s">
        <v>123</v>
      </c>
      <c r="AZ64" t="s">
        <v>570</v>
      </c>
      <c r="BA64" t="s">
        <v>608</v>
      </c>
      <c r="BB64">
        <v>8</v>
      </c>
      <c r="BC64" t="s">
        <v>91</v>
      </c>
      <c r="BD64" t="s">
        <v>92</v>
      </c>
      <c r="BE64">
        <v>1</v>
      </c>
      <c r="BF64" s="7">
        <v>39538</v>
      </c>
      <c r="BG64" s="8" t="s">
        <v>93</v>
      </c>
      <c r="BI64">
        <v>3</v>
      </c>
      <c r="BJ64">
        <v>454374</v>
      </c>
      <c r="BK64">
        <v>164698</v>
      </c>
      <c r="BL64" t="s">
        <v>609</v>
      </c>
      <c r="BN64" t="s">
        <v>610</v>
      </c>
      <c r="BX64">
        <v>226660</v>
      </c>
    </row>
    <row r="65" spans="1:76" x14ac:dyDescent="0.25">
      <c r="A65">
        <v>226815</v>
      </c>
      <c r="B65">
        <v>299169</v>
      </c>
      <c r="F65" t="s">
        <v>73</v>
      </c>
      <c r="G65" t="s">
        <v>74</v>
      </c>
      <c r="H65" t="s">
        <v>611</v>
      </c>
      <c r="I65" s="1" t="str">
        <f>HYPERLINK(AT65,"Hb")</f>
        <v>Hb</v>
      </c>
      <c r="K65">
        <v>1</v>
      </c>
      <c r="L65" t="s">
        <v>76</v>
      </c>
      <c r="M65">
        <v>128907</v>
      </c>
      <c r="N65" t="s">
        <v>114</v>
      </c>
      <c r="O65" t="s">
        <v>114</v>
      </c>
      <c r="U65" t="s">
        <v>565</v>
      </c>
      <c r="V65" s="9">
        <v>3</v>
      </c>
      <c r="W65" t="s">
        <v>79</v>
      </c>
      <c r="X65" t="s">
        <v>529</v>
      </c>
      <c r="Y65" t="s">
        <v>530</v>
      </c>
      <c r="Z65" s="4">
        <v>6</v>
      </c>
      <c r="AA65" s="5">
        <v>602</v>
      </c>
      <c r="AB65" s="5" t="s">
        <v>529</v>
      </c>
      <c r="AC65" t="s">
        <v>612</v>
      </c>
      <c r="AD65">
        <v>2004</v>
      </c>
      <c r="AE65">
        <v>8</v>
      </c>
      <c r="AF65">
        <v>10</v>
      </c>
      <c r="AG65" t="s">
        <v>613</v>
      </c>
      <c r="AH65" t="s">
        <v>613</v>
      </c>
      <c r="AJ65" t="s">
        <v>114</v>
      </c>
      <c r="AK65" t="s">
        <v>121</v>
      </c>
      <c r="AL65">
        <v>228219</v>
      </c>
      <c r="AM65">
        <v>6628982</v>
      </c>
      <c r="AN65" s="5">
        <v>229000</v>
      </c>
      <c r="AO65" s="5">
        <v>6629000</v>
      </c>
      <c r="AP65">
        <v>23097</v>
      </c>
      <c r="AR65">
        <v>8</v>
      </c>
      <c r="AS65" t="s">
        <v>568</v>
      </c>
      <c r="AT65" t="s">
        <v>614</v>
      </c>
      <c r="AU65">
        <v>128907</v>
      </c>
      <c r="AW65" s="6" t="s">
        <v>122</v>
      </c>
      <c r="AX65">
        <v>1</v>
      </c>
      <c r="AY65" t="s">
        <v>123</v>
      </c>
      <c r="AZ65" t="s">
        <v>570</v>
      </c>
      <c r="BA65" t="s">
        <v>615</v>
      </c>
      <c r="BB65">
        <v>8</v>
      </c>
      <c r="BC65" t="s">
        <v>91</v>
      </c>
      <c r="BD65" t="s">
        <v>92</v>
      </c>
      <c r="BE65">
        <v>1</v>
      </c>
      <c r="BF65" s="7">
        <v>40539</v>
      </c>
      <c r="BG65" s="8" t="s">
        <v>93</v>
      </c>
      <c r="BI65">
        <v>3</v>
      </c>
      <c r="BJ65">
        <v>472387</v>
      </c>
      <c r="BK65">
        <v>164700</v>
      </c>
      <c r="BL65" t="s">
        <v>616</v>
      </c>
      <c r="BN65" t="s">
        <v>617</v>
      </c>
      <c r="BX65">
        <v>226815</v>
      </c>
    </row>
    <row r="66" spans="1:76" x14ac:dyDescent="0.25">
      <c r="A66">
        <v>226816</v>
      </c>
      <c r="B66">
        <v>299170</v>
      </c>
      <c r="F66" t="s">
        <v>73</v>
      </c>
      <c r="G66" t="s">
        <v>74</v>
      </c>
      <c r="H66" t="s">
        <v>618</v>
      </c>
      <c r="I66" s="1" t="str">
        <f>HYPERLINK(AT66,"Hb")</f>
        <v>Hb</v>
      </c>
      <c r="K66">
        <v>1</v>
      </c>
      <c r="L66" t="s">
        <v>76</v>
      </c>
      <c r="M66">
        <v>128907</v>
      </c>
      <c r="N66" t="s">
        <v>114</v>
      </c>
      <c r="O66" t="s">
        <v>114</v>
      </c>
      <c r="U66" t="s">
        <v>565</v>
      </c>
      <c r="V66" s="9">
        <v>3</v>
      </c>
      <c r="W66" t="s">
        <v>79</v>
      </c>
      <c r="X66" t="s">
        <v>529</v>
      </c>
      <c r="Y66" t="s">
        <v>530</v>
      </c>
      <c r="Z66" s="4">
        <v>6</v>
      </c>
      <c r="AA66" s="5">
        <v>602</v>
      </c>
      <c r="AB66" s="5" t="s">
        <v>529</v>
      </c>
      <c r="AC66" t="s">
        <v>619</v>
      </c>
      <c r="AD66">
        <v>2004</v>
      </c>
      <c r="AE66">
        <v>8</v>
      </c>
      <c r="AF66">
        <v>10</v>
      </c>
      <c r="AG66" t="s">
        <v>613</v>
      </c>
      <c r="AH66" t="s">
        <v>613</v>
      </c>
      <c r="AJ66" t="s">
        <v>114</v>
      </c>
      <c r="AK66" t="s">
        <v>121</v>
      </c>
      <c r="AL66">
        <v>228219</v>
      </c>
      <c r="AM66">
        <v>6628982</v>
      </c>
      <c r="AN66" s="5">
        <v>229000</v>
      </c>
      <c r="AO66" s="5">
        <v>6629000</v>
      </c>
      <c r="AP66">
        <v>23097</v>
      </c>
      <c r="AR66">
        <v>8</v>
      </c>
      <c r="AS66" t="s">
        <v>568</v>
      </c>
      <c r="AT66" t="s">
        <v>620</v>
      </c>
      <c r="AU66">
        <v>128907</v>
      </c>
      <c r="AW66" s="6" t="s">
        <v>122</v>
      </c>
      <c r="AX66">
        <v>1</v>
      </c>
      <c r="AY66" t="s">
        <v>123</v>
      </c>
      <c r="AZ66" t="s">
        <v>570</v>
      </c>
      <c r="BA66" t="s">
        <v>621</v>
      </c>
      <c r="BB66">
        <v>8</v>
      </c>
      <c r="BC66" t="s">
        <v>91</v>
      </c>
      <c r="BD66" t="s">
        <v>92</v>
      </c>
      <c r="BE66">
        <v>1</v>
      </c>
      <c r="BF66" s="7">
        <v>40539</v>
      </c>
      <c r="BG66" s="8" t="s">
        <v>93</v>
      </c>
      <c r="BI66">
        <v>3</v>
      </c>
      <c r="BJ66">
        <v>472388</v>
      </c>
      <c r="BK66">
        <v>164701</v>
      </c>
      <c r="BL66" t="s">
        <v>622</v>
      </c>
      <c r="BN66" t="s">
        <v>623</v>
      </c>
      <c r="BX66">
        <v>226816</v>
      </c>
    </row>
    <row r="67" spans="1:76" x14ac:dyDescent="0.25">
      <c r="A67">
        <v>226817</v>
      </c>
      <c r="B67">
        <v>299171</v>
      </c>
      <c r="F67" t="s">
        <v>73</v>
      </c>
      <c r="G67" t="s">
        <v>74</v>
      </c>
      <c r="H67" t="s">
        <v>624</v>
      </c>
      <c r="I67" s="1" t="str">
        <f>HYPERLINK(AT67,"Hb")</f>
        <v>Hb</v>
      </c>
      <c r="K67">
        <v>1</v>
      </c>
      <c r="L67" t="s">
        <v>76</v>
      </c>
      <c r="M67">
        <v>128907</v>
      </c>
      <c r="N67" t="s">
        <v>114</v>
      </c>
      <c r="O67" t="s">
        <v>114</v>
      </c>
      <c r="U67" t="s">
        <v>565</v>
      </c>
      <c r="V67" s="9">
        <v>3</v>
      </c>
      <c r="W67" t="s">
        <v>79</v>
      </c>
      <c r="X67" t="s">
        <v>529</v>
      </c>
      <c r="Y67" t="s">
        <v>530</v>
      </c>
      <c r="Z67" s="4">
        <v>6</v>
      </c>
      <c r="AA67" s="5">
        <v>602</v>
      </c>
      <c r="AB67" s="5" t="s">
        <v>529</v>
      </c>
      <c r="AC67" t="s">
        <v>625</v>
      </c>
      <c r="AD67">
        <v>2004</v>
      </c>
      <c r="AE67">
        <v>8</v>
      </c>
      <c r="AF67">
        <v>10</v>
      </c>
      <c r="AG67" t="s">
        <v>613</v>
      </c>
      <c r="AH67" t="s">
        <v>613</v>
      </c>
      <c r="AJ67" t="s">
        <v>114</v>
      </c>
      <c r="AK67" t="s">
        <v>121</v>
      </c>
      <c r="AL67">
        <v>228219</v>
      </c>
      <c r="AM67">
        <v>6628982</v>
      </c>
      <c r="AN67" s="5">
        <v>229000</v>
      </c>
      <c r="AO67" s="5">
        <v>6629000</v>
      </c>
      <c r="AP67">
        <v>23097</v>
      </c>
      <c r="AR67">
        <v>8</v>
      </c>
      <c r="AS67" t="s">
        <v>568</v>
      </c>
      <c r="AT67" t="s">
        <v>626</v>
      </c>
      <c r="AU67">
        <v>128907</v>
      </c>
      <c r="AW67" s="6" t="s">
        <v>122</v>
      </c>
      <c r="AX67">
        <v>1</v>
      </c>
      <c r="AY67" t="s">
        <v>123</v>
      </c>
      <c r="AZ67" t="s">
        <v>570</v>
      </c>
      <c r="BA67" t="s">
        <v>627</v>
      </c>
      <c r="BB67">
        <v>8</v>
      </c>
      <c r="BC67" t="s">
        <v>91</v>
      </c>
      <c r="BD67" t="s">
        <v>92</v>
      </c>
      <c r="BE67">
        <v>1</v>
      </c>
      <c r="BF67" s="7">
        <v>40539</v>
      </c>
      <c r="BG67" s="8" t="s">
        <v>93</v>
      </c>
      <c r="BI67">
        <v>3</v>
      </c>
      <c r="BJ67">
        <v>472389</v>
      </c>
      <c r="BK67">
        <v>164702</v>
      </c>
      <c r="BL67" t="s">
        <v>628</v>
      </c>
      <c r="BN67" t="s">
        <v>629</v>
      </c>
      <c r="BX67">
        <v>226817</v>
      </c>
    </row>
    <row r="68" spans="1:76" x14ac:dyDescent="0.25">
      <c r="A68">
        <v>229650</v>
      </c>
      <c r="B68">
        <v>323100</v>
      </c>
      <c r="F68" t="s">
        <v>73</v>
      </c>
      <c r="G68" t="s">
        <v>74</v>
      </c>
      <c r="H68" t="s">
        <v>630</v>
      </c>
      <c r="I68" s="1" t="str">
        <f>HYPERLINK(AT68,"Hb")</f>
        <v>Hb</v>
      </c>
      <c r="K68">
        <v>1</v>
      </c>
      <c r="L68" t="s">
        <v>76</v>
      </c>
      <c r="M68">
        <v>128907</v>
      </c>
      <c r="N68" t="s">
        <v>114</v>
      </c>
      <c r="O68" t="s">
        <v>114</v>
      </c>
      <c r="U68" t="s">
        <v>631</v>
      </c>
      <c r="V68" s="2">
        <v>1</v>
      </c>
      <c r="W68" t="s">
        <v>79</v>
      </c>
      <c r="X68" t="s">
        <v>529</v>
      </c>
      <c r="Y68" t="s">
        <v>530</v>
      </c>
      <c r="Z68" s="4">
        <v>6</v>
      </c>
      <c r="AA68" s="5">
        <v>602</v>
      </c>
      <c r="AB68" s="5" t="s">
        <v>529</v>
      </c>
      <c r="AC68" t="s">
        <v>632</v>
      </c>
      <c r="AD68">
        <v>2012</v>
      </c>
      <c r="AE68">
        <v>7</v>
      </c>
      <c r="AF68">
        <v>14</v>
      </c>
      <c r="AG68" t="s">
        <v>448</v>
      </c>
      <c r="AH68" t="s">
        <v>448</v>
      </c>
      <c r="AJ68" t="s">
        <v>114</v>
      </c>
      <c r="AK68" t="s">
        <v>121</v>
      </c>
      <c r="AL68">
        <v>229540</v>
      </c>
      <c r="AM68">
        <v>6633452</v>
      </c>
      <c r="AN68" s="5">
        <v>229000</v>
      </c>
      <c r="AO68" s="5">
        <v>6633000</v>
      </c>
      <c r="AP68">
        <v>1</v>
      </c>
      <c r="AR68">
        <v>8</v>
      </c>
      <c r="AS68" t="s">
        <v>106</v>
      </c>
      <c r="AT68" t="s">
        <v>633</v>
      </c>
      <c r="AU68">
        <v>128907</v>
      </c>
      <c r="AW68" s="6" t="s">
        <v>122</v>
      </c>
      <c r="AX68">
        <v>1</v>
      </c>
      <c r="AY68" t="s">
        <v>123</v>
      </c>
      <c r="AZ68" t="s">
        <v>634</v>
      </c>
      <c r="BA68" t="s">
        <v>635</v>
      </c>
      <c r="BB68">
        <v>8</v>
      </c>
      <c r="BC68" t="s">
        <v>91</v>
      </c>
      <c r="BD68" t="s">
        <v>92</v>
      </c>
      <c r="BE68">
        <v>1</v>
      </c>
      <c r="BF68" s="7">
        <v>42160</v>
      </c>
      <c r="BG68" s="8" t="s">
        <v>93</v>
      </c>
      <c r="BI68">
        <v>3</v>
      </c>
      <c r="BJ68">
        <v>494685</v>
      </c>
      <c r="BK68">
        <v>164673</v>
      </c>
      <c r="BL68" t="s">
        <v>636</v>
      </c>
      <c r="BN68" t="s">
        <v>637</v>
      </c>
      <c r="BX68">
        <v>229650</v>
      </c>
    </row>
    <row r="69" spans="1:76" x14ac:dyDescent="0.25">
      <c r="A69">
        <v>233116</v>
      </c>
      <c r="B69">
        <v>269919</v>
      </c>
      <c r="F69" t="s">
        <v>73</v>
      </c>
      <c r="G69" t="s">
        <v>74</v>
      </c>
      <c r="H69" t="s">
        <v>638</v>
      </c>
      <c r="I69" s="1" t="str">
        <f>HYPERLINK(AT69,"Hb")</f>
        <v>Hb</v>
      </c>
      <c r="K69">
        <v>1</v>
      </c>
      <c r="L69" t="s">
        <v>76</v>
      </c>
      <c r="M69">
        <v>128907</v>
      </c>
      <c r="N69" t="s">
        <v>114</v>
      </c>
      <c r="O69" t="s">
        <v>114</v>
      </c>
      <c r="U69" t="s">
        <v>639</v>
      </c>
      <c r="V69" s="2">
        <v>1</v>
      </c>
      <c r="W69" t="s">
        <v>79</v>
      </c>
      <c r="X69" t="s">
        <v>529</v>
      </c>
      <c r="Y69" t="s">
        <v>530</v>
      </c>
      <c r="Z69" s="4">
        <v>6</v>
      </c>
      <c r="AA69" s="5">
        <v>602</v>
      </c>
      <c r="AB69" s="5" t="s">
        <v>529</v>
      </c>
      <c r="AC69" t="s">
        <v>640</v>
      </c>
      <c r="AD69">
        <v>1997</v>
      </c>
      <c r="AE69">
        <v>9</v>
      </c>
      <c r="AF69">
        <v>16</v>
      </c>
      <c r="AG69" t="s">
        <v>104</v>
      </c>
      <c r="AH69" t="s">
        <v>131</v>
      </c>
      <c r="AJ69" t="s">
        <v>114</v>
      </c>
      <c r="AK69" t="s">
        <v>121</v>
      </c>
      <c r="AL69">
        <v>231315</v>
      </c>
      <c r="AM69">
        <v>6631558</v>
      </c>
      <c r="AN69" s="5">
        <v>231000</v>
      </c>
      <c r="AO69" s="5">
        <v>6631000</v>
      </c>
      <c r="AP69">
        <v>707</v>
      </c>
      <c r="AR69">
        <v>8</v>
      </c>
      <c r="AS69" t="s">
        <v>106</v>
      </c>
      <c r="AT69" t="s">
        <v>641</v>
      </c>
      <c r="AU69">
        <v>128907</v>
      </c>
      <c r="AW69" s="6" t="s">
        <v>122</v>
      </c>
      <c r="AX69">
        <v>1</v>
      </c>
      <c r="AY69" t="s">
        <v>123</v>
      </c>
      <c r="AZ69" t="s">
        <v>642</v>
      </c>
      <c r="BA69" t="s">
        <v>643</v>
      </c>
      <c r="BB69">
        <v>8</v>
      </c>
      <c r="BC69" t="s">
        <v>91</v>
      </c>
      <c r="BD69" t="s">
        <v>92</v>
      </c>
      <c r="BE69">
        <v>1</v>
      </c>
      <c r="BF69" s="7">
        <v>35703</v>
      </c>
      <c r="BG69" s="8" t="s">
        <v>93</v>
      </c>
      <c r="BI69">
        <v>3</v>
      </c>
      <c r="BJ69">
        <v>440781</v>
      </c>
      <c r="BK69">
        <v>164671</v>
      </c>
      <c r="BL69" t="s">
        <v>644</v>
      </c>
      <c r="BN69" t="s">
        <v>645</v>
      </c>
      <c r="BX69">
        <v>233116</v>
      </c>
    </row>
    <row r="70" spans="1:76" x14ac:dyDescent="0.25">
      <c r="A70">
        <v>235107</v>
      </c>
      <c r="B70">
        <v>323108</v>
      </c>
      <c r="F70" t="s">
        <v>73</v>
      </c>
      <c r="G70" t="s">
        <v>74</v>
      </c>
      <c r="H70" t="s">
        <v>646</v>
      </c>
      <c r="I70" s="1" t="str">
        <f>HYPERLINK(AT70,"Hb")</f>
        <v>Hb</v>
      </c>
      <c r="K70">
        <v>1</v>
      </c>
      <c r="L70" t="s">
        <v>76</v>
      </c>
      <c r="M70">
        <v>128907</v>
      </c>
      <c r="N70" t="s">
        <v>114</v>
      </c>
      <c r="O70" t="s">
        <v>114</v>
      </c>
      <c r="U70" t="s">
        <v>647</v>
      </c>
      <c r="V70" s="2">
        <v>1</v>
      </c>
      <c r="W70" t="s">
        <v>79</v>
      </c>
      <c r="X70" t="s">
        <v>529</v>
      </c>
      <c r="Y70" t="s">
        <v>530</v>
      </c>
      <c r="Z70" s="4">
        <v>6</v>
      </c>
      <c r="AA70" s="5">
        <v>602</v>
      </c>
      <c r="AB70" s="5" t="s">
        <v>529</v>
      </c>
      <c r="AC70" t="s">
        <v>648</v>
      </c>
      <c r="AD70">
        <v>2012</v>
      </c>
      <c r="AE70">
        <v>7</v>
      </c>
      <c r="AF70">
        <v>22</v>
      </c>
      <c r="AG70" t="s">
        <v>448</v>
      </c>
      <c r="AH70" t="s">
        <v>448</v>
      </c>
      <c r="AJ70" t="s">
        <v>114</v>
      </c>
      <c r="AK70" t="s">
        <v>121</v>
      </c>
      <c r="AL70">
        <v>231976</v>
      </c>
      <c r="AM70">
        <v>6632203</v>
      </c>
      <c r="AN70" s="5">
        <v>231000</v>
      </c>
      <c r="AO70" s="5">
        <v>6633000</v>
      </c>
      <c r="AP70">
        <v>1</v>
      </c>
      <c r="AR70">
        <v>8</v>
      </c>
      <c r="AS70" t="s">
        <v>106</v>
      </c>
      <c r="AT70" t="s">
        <v>649</v>
      </c>
      <c r="AU70">
        <v>128907</v>
      </c>
      <c r="AW70" s="6" t="s">
        <v>122</v>
      </c>
      <c r="AX70">
        <v>1</v>
      </c>
      <c r="AY70" t="s">
        <v>123</v>
      </c>
      <c r="AZ70" t="s">
        <v>650</v>
      </c>
      <c r="BA70" t="s">
        <v>651</v>
      </c>
      <c r="BB70">
        <v>8</v>
      </c>
      <c r="BC70" t="s">
        <v>91</v>
      </c>
      <c r="BD70" t="s">
        <v>92</v>
      </c>
      <c r="BE70">
        <v>1</v>
      </c>
      <c r="BF70" s="7">
        <v>41534</v>
      </c>
      <c r="BG70" s="8" t="s">
        <v>93</v>
      </c>
      <c r="BI70">
        <v>3</v>
      </c>
      <c r="BJ70">
        <v>494691</v>
      </c>
      <c r="BK70">
        <v>164674</v>
      </c>
      <c r="BL70" t="s">
        <v>652</v>
      </c>
      <c r="BN70" t="s">
        <v>653</v>
      </c>
      <c r="BX70">
        <v>235107</v>
      </c>
    </row>
    <row r="71" spans="1:76" x14ac:dyDescent="0.25">
      <c r="A71">
        <v>243532</v>
      </c>
      <c r="B71">
        <v>322799</v>
      </c>
      <c r="F71" t="s">
        <v>73</v>
      </c>
      <c r="G71" t="s">
        <v>74</v>
      </c>
      <c r="H71" t="s">
        <v>654</v>
      </c>
      <c r="I71" s="1" t="str">
        <f>HYPERLINK(AT71,"Hb")</f>
        <v>Hb</v>
      </c>
      <c r="K71">
        <v>1</v>
      </c>
      <c r="L71" t="s">
        <v>76</v>
      </c>
      <c r="M71">
        <v>128907</v>
      </c>
      <c r="N71" t="s">
        <v>114</v>
      </c>
      <c r="O71" t="s">
        <v>114</v>
      </c>
      <c r="U71" t="s">
        <v>655</v>
      </c>
      <c r="V71" s="2">
        <v>1</v>
      </c>
      <c r="W71" t="s">
        <v>79</v>
      </c>
      <c r="X71" t="s">
        <v>529</v>
      </c>
      <c r="Y71" t="s">
        <v>530</v>
      </c>
      <c r="Z71" s="4">
        <v>6</v>
      </c>
      <c r="AA71" s="5">
        <v>602</v>
      </c>
      <c r="AB71" s="5" t="s">
        <v>529</v>
      </c>
      <c r="AC71" t="s">
        <v>656</v>
      </c>
      <c r="AD71">
        <v>2011</v>
      </c>
      <c r="AE71">
        <v>9</v>
      </c>
      <c r="AF71">
        <v>27</v>
      </c>
      <c r="AG71" t="s">
        <v>448</v>
      </c>
      <c r="AH71" t="s">
        <v>120</v>
      </c>
      <c r="AJ71" t="s">
        <v>114</v>
      </c>
      <c r="AK71" t="s">
        <v>121</v>
      </c>
      <c r="AL71">
        <v>233924</v>
      </c>
      <c r="AM71">
        <v>6625995</v>
      </c>
      <c r="AN71" s="5">
        <v>233000</v>
      </c>
      <c r="AO71" s="5">
        <v>6625000</v>
      </c>
      <c r="AP71">
        <v>1</v>
      </c>
      <c r="AR71">
        <v>8</v>
      </c>
      <c r="AS71" t="s">
        <v>657</v>
      </c>
      <c r="AT71" t="s">
        <v>658</v>
      </c>
      <c r="AU71">
        <v>128907</v>
      </c>
      <c r="AW71" s="6" t="s">
        <v>122</v>
      </c>
      <c r="AX71">
        <v>1</v>
      </c>
      <c r="AY71" t="s">
        <v>123</v>
      </c>
      <c r="AZ71" t="s">
        <v>659</v>
      </c>
      <c r="BA71" t="s">
        <v>660</v>
      </c>
      <c r="BB71">
        <v>8</v>
      </c>
      <c r="BC71" t="s">
        <v>91</v>
      </c>
      <c r="BD71" t="s">
        <v>92</v>
      </c>
      <c r="BE71">
        <v>1</v>
      </c>
      <c r="BF71" s="7">
        <v>42705</v>
      </c>
      <c r="BG71" s="8" t="s">
        <v>93</v>
      </c>
      <c r="BI71">
        <v>3</v>
      </c>
      <c r="BJ71">
        <v>494402</v>
      </c>
      <c r="BK71">
        <v>164745</v>
      </c>
      <c r="BL71" t="s">
        <v>661</v>
      </c>
      <c r="BN71" t="s">
        <v>662</v>
      </c>
      <c r="BX71">
        <v>243532</v>
      </c>
    </row>
    <row r="72" spans="1:76" x14ac:dyDescent="0.25">
      <c r="A72">
        <v>244283</v>
      </c>
      <c r="B72">
        <v>323113</v>
      </c>
      <c r="F72" t="s">
        <v>73</v>
      </c>
      <c r="G72" t="s">
        <v>74</v>
      </c>
      <c r="H72" t="s">
        <v>663</v>
      </c>
      <c r="I72" s="1" t="str">
        <f>HYPERLINK(AT72,"Hb")</f>
        <v>Hb</v>
      </c>
      <c r="K72">
        <v>1</v>
      </c>
      <c r="L72" t="s">
        <v>76</v>
      </c>
      <c r="M72">
        <v>128907</v>
      </c>
      <c r="N72" t="s">
        <v>114</v>
      </c>
      <c r="O72" t="s">
        <v>114</v>
      </c>
      <c r="U72" t="s">
        <v>664</v>
      </c>
      <c r="V72" s="2">
        <v>1</v>
      </c>
      <c r="W72" t="s">
        <v>79</v>
      </c>
      <c r="X72" t="s">
        <v>529</v>
      </c>
      <c r="Y72" t="s">
        <v>530</v>
      </c>
      <c r="Z72" s="4">
        <v>6</v>
      </c>
      <c r="AA72" s="5">
        <v>602</v>
      </c>
      <c r="AB72" s="5" t="s">
        <v>529</v>
      </c>
      <c r="AC72" t="s">
        <v>665</v>
      </c>
      <c r="AD72">
        <v>2012</v>
      </c>
      <c r="AE72">
        <v>9</v>
      </c>
      <c r="AF72">
        <v>24</v>
      </c>
      <c r="AG72" t="s">
        <v>448</v>
      </c>
      <c r="AH72" t="s">
        <v>120</v>
      </c>
      <c r="AJ72" t="s">
        <v>114</v>
      </c>
      <c r="AK72" t="s">
        <v>121</v>
      </c>
      <c r="AL72">
        <v>234114</v>
      </c>
      <c r="AM72">
        <v>6626351</v>
      </c>
      <c r="AN72" s="5">
        <v>235000</v>
      </c>
      <c r="AO72" s="5">
        <v>6627000</v>
      </c>
      <c r="AP72">
        <v>7</v>
      </c>
      <c r="AR72">
        <v>8</v>
      </c>
      <c r="AS72" t="s">
        <v>106</v>
      </c>
      <c r="AT72" t="s">
        <v>666</v>
      </c>
      <c r="AU72">
        <v>128907</v>
      </c>
      <c r="AW72" s="6" t="s">
        <v>122</v>
      </c>
      <c r="AX72">
        <v>1</v>
      </c>
      <c r="AY72" t="s">
        <v>123</v>
      </c>
      <c r="AZ72" t="s">
        <v>667</v>
      </c>
      <c r="BA72" t="s">
        <v>668</v>
      </c>
      <c r="BB72">
        <v>8</v>
      </c>
      <c r="BC72" t="s">
        <v>91</v>
      </c>
      <c r="BD72" t="s">
        <v>92</v>
      </c>
      <c r="BE72">
        <v>1</v>
      </c>
      <c r="BF72" s="7">
        <v>42705</v>
      </c>
      <c r="BG72" s="8" t="s">
        <v>93</v>
      </c>
      <c r="BI72">
        <v>3</v>
      </c>
      <c r="BJ72">
        <v>494695</v>
      </c>
      <c r="BK72">
        <v>164746</v>
      </c>
      <c r="BL72" t="s">
        <v>669</v>
      </c>
      <c r="BN72" t="s">
        <v>670</v>
      </c>
      <c r="BX72">
        <v>244283</v>
      </c>
    </row>
    <row r="73" spans="1:76" x14ac:dyDescent="0.25">
      <c r="A73">
        <v>244284</v>
      </c>
      <c r="B73">
        <v>323114</v>
      </c>
      <c r="F73" t="s">
        <v>73</v>
      </c>
      <c r="G73" t="s">
        <v>74</v>
      </c>
      <c r="H73" t="s">
        <v>671</v>
      </c>
      <c r="I73" s="1" t="str">
        <f>HYPERLINK(AT73,"Hb")</f>
        <v>Hb</v>
      </c>
      <c r="K73">
        <v>1</v>
      </c>
      <c r="L73" t="s">
        <v>76</v>
      </c>
      <c r="M73">
        <v>128907</v>
      </c>
      <c r="N73" t="s">
        <v>114</v>
      </c>
      <c r="O73" t="s">
        <v>114</v>
      </c>
      <c r="U73" t="s">
        <v>664</v>
      </c>
      <c r="V73" s="2">
        <v>1</v>
      </c>
      <c r="W73" t="s">
        <v>79</v>
      </c>
      <c r="X73" t="s">
        <v>529</v>
      </c>
      <c r="Y73" t="s">
        <v>530</v>
      </c>
      <c r="Z73" s="4">
        <v>6</v>
      </c>
      <c r="AA73" s="5">
        <v>602</v>
      </c>
      <c r="AB73" s="5" t="s">
        <v>529</v>
      </c>
      <c r="AC73" t="s">
        <v>672</v>
      </c>
      <c r="AD73">
        <v>2012</v>
      </c>
      <c r="AE73">
        <v>9</v>
      </c>
      <c r="AF73">
        <v>24</v>
      </c>
      <c r="AG73" t="s">
        <v>448</v>
      </c>
      <c r="AH73" t="s">
        <v>120</v>
      </c>
      <c r="AJ73" t="s">
        <v>114</v>
      </c>
      <c r="AK73" t="s">
        <v>121</v>
      </c>
      <c r="AL73">
        <v>234114</v>
      </c>
      <c r="AM73">
        <v>6626351</v>
      </c>
      <c r="AN73" s="5">
        <v>235000</v>
      </c>
      <c r="AO73" s="5">
        <v>6627000</v>
      </c>
      <c r="AP73">
        <v>7</v>
      </c>
      <c r="AR73">
        <v>8</v>
      </c>
      <c r="AS73" t="s">
        <v>106</v>
      </c>
      <c r="AT73" t="s">
        <v>673</v>
      </c>
      <c r="AU73">
        <v>128907</v>
      </c>
      <c r="AW73" s="6" t="s">
        <v>122</v>
      </c>
      <c r="AX73">
        <v>1</v>
      </c>
      <c r="AY73" t="s">
        <v>123</v>
      </c>
      <c r="AZ73" t="s">
        <v>667</v>
      </c>
      <c r="BA73" t="s">
        <v>674</v>
      </c>
      <c r="BB73">
        <v>8</v>
      </c>
      <c r="BC73" t="s">
        <v>91</v>
      </c>
      <c r="BD73" t="s">
        <v>92</v>
      </c>
      <c r="BE73">
        <v>1</v>
      </c>
      <c r="BF73" s="7">
        <v>42705</v>
      </c>
      <c r="BG73" s="8" t="s">
        <v>93</v>
      </c>
      <c r="BI73">
        <v>3</v>
      </c>
      <c r="BJ73">
        <v>494696</v>
      </c>
      <c r="BK73">
        <v>164747</v>
      </c>
      <c r="BL73" t="s">
        <v>675</v>
      </c>
      <c r="BN73" t="s">
        <v>676</v>
      </c>
      <c r="BX73">
        <v>244284</v>
      </c>
    </row>
    <row r="74" spans="1:76" x14ac:dyDescent="0.25">
      <c r="A74">
        <v>202094</v>
      </c>
      <c r="B74">
        <v>85337</v>
      </c>
      <c r="F74" t="s">
        <v>73</v>
      </c>
      <c r="G74" t="s">
        <v>173</v>
      </c>
      <c r="H74" t="s">
        <v>677</v>
      </c>
      <c r="I74" t="s">
        <v>139</v>
      </c>
      <c r="K74">
        <v>1</v>
      </c>
      <c r="L74" t="s">
        <v>76</v>
      </c>
      <c r="M74">
        <v>128907</v>
      </c>
      <c r="N74" t="s">
        <v>114</v>
      </c>
      <c r="O74" t="s">
        <v>114</v>
      </c>
      <c r="U74" t="s">
        <v>678</v>
      </c>
      <c r="V74" s="2">
        <v>1</v>
      </c>
      <c r="W74" t="s">
        <v>79</v>
      </c>
      <c r="X74" t="s">
        <v>679</v>
      </c>
      <c r="Y74" t="s">
        <v>530</v>
      </c>
      <c r="Z74" s="4">
        <v>6</v>
      </c>
      <c r="AA74" s="5">
        <v>604</v>
      </c>
      <c r="AB74" s="5" t="s">
        <v>679</v>
      </c>
      <c r="AC74" t="s">
        <v>680</v>
      </c>
      <c r="AD74">
        <v>2013</v>
      </c>
      <c r="AE74">
        <v>7</v>
      </c>
      <c r="AF74">
        <v>19</v>
      </c>
      <c r="AG74" t="s">
        <v>681</v>
      </c>
      <c r="AJ74" t="s">
        <v>114</v>
      </c>
      <c r="AK74" t="s">
        <v>121</v>
      </c>
      <c r="AL74">
        <v>198960</v>
      </c>
      <c r="AM74">
        <v>6623960</v>
      </c>
      <c r="AN74" s="5">
        <v>199000</v>
      </c>
      <c r="AO74" s="5">
        <v>6623000</v>
      </c>
      <c r="AP74">
        <v>25</v>
      </c>
      <c r="AR74">
        <v>1010</v>
      </c>
      <c r="AS74" t="s">
        <v>682</v>
      </c>
      <c r="AT74" s="7" t="s">
        <v>683</v>
      </c>
      <c r="AU74">
        <v>128907</v>
      </c>
      <c r="AW74" s="6" t="s">
        <v>122</v>
      </c>
      <c r="AX74">
        <v>1</v>
      </c>
      <c r="AY74" t="s">
        <v>123</v>
      </c>
      <c r="AZ74" t="s">
        <v>684</v>
      </c>
      <c r="BA74" t="s">
        <v>685</v>
      </c>
      <c r="BB74">
        <v>1010</v>
      </c>
      <c r="BC74" t="s">
        <v>181</v>
      </c>
      <c r="BD74" t="s">
        <v>182</v>
      </c>
      <c r="BF74" s="7">
        <v>43709.903472222199</v>
      </c>
      <c r="BG74" s="8" t="s">
        <v>93</v>
      </c>
      <c r="BI74">
        <v>6</v>
      </c>
      <c r="BJ74">
        <v>72749</v>
      </c>
      <c r="BK74">
        <v>164675</v>
      </c>
      <c r="BL74" t="s">
        <v>686</v>
      </c>
      <c r="BX74">
        <v>202094</v>
      </c>
    </row>
    <row r="75" spans="1:76" x14ac:dyDescent="0.25">
      <c r="A75">
        <v>227984</v>
      </c>
      <c r="B75">
        <v>281885</v>
      </c>
      <c r="F75" t="s">
        <v>73</v>
      </c>
      <c r="G75" t="s">
        <v>74</v>
      </c>
      <c r="H75" t="s">
        <v>687</v>
      </c>
      <c r="I75" s="1" t="str">
        <f>HYPERLINK(AT75,"Hb")</f>
        <v>Hb</v>
      </c>
      <c r="K75">
        <v>1</v>
      </c>
      <c r="L75" t="s">
        <v>76</v>
      </c>
      <c r="M75">
        <v>128907</v>
      </c>
      <c r="N75" t="s">
        <v>114</v>
      </c>
      <c r="O75" t="s">
        <v>114</v>
      </c>
      <c r="U75" t="s">
        <v>688</v>
      </c>
      <c r="V75" s="9">
        <v>3</v>
      </c>
      <c r="W75" t="s">
        <v>79</v>
      </c>
      <c r="X75" t="s">
        <v>689</v>
      </c>
      <c r="Y75" t="s">
        <v>530</v>
      </c>
      <c r="Z75" s="4">
        <v>6</v>
      </c>
      <c r="AA75" s="5">
        <v>605</v>
      </c>
      <c r="AB75" s="5" t="s">
        <v>689</v>
      </c>
      <c r="AC75" t="s">
        <v>690</v>
      </c>
      <c r="AD75">
        <v>2000</v>
      </c>
      <c r="AE75">
        <v>7</v>
      </c>
      <c r="AF75">
        <v>8</v>
      </c>
      <c r="AG75" t="s">
        <v>691</v>
      </c>
      <c r="AH75" t="s">
        <v>691</v>
      </c>
      <c r="AJ75" t="s">
        <v>114</v>
      </c>
      <c r="AK75" t="s">
        <v>121</v>
      </c>
      <c r="AL75">
        <v>228624</v>
      </c>
      <c r="AM75">
        <v>6694321</v>
      </c>
      <c r="AN75" s="5">
        <v>229000</v>
      </c>
      <c r="AO75" s="5">
        <v>6695000</v>
      </c>
      <c r="AP75">
        <v>42962</v>
      </c>
      <c r="AR75">
        <v>8</v>
      </c>
      <c r="AS75" t="s">
        <v>692</v>
      </c>
      <c r="AT75" t="s">
        <v>693</v>
      </c>
      <c r="AU75">
        <v>128907</v>
      </c>
      <c r="AW75" s="6" t="s">
        <v>122</v>
      </c>
      <c r="AX75">
        <v>1</v>
      </c>
      <c r="AY75" t="s">
        <v>123</v>
      </c>
      <c r="AZ75" t="s">
        <v>694</v>
      </c>
      <c r="BA75" t="s">
        <v>695</v>
      </c>
      <c r="BB75">
        <v>8</v>
      </c>
      <c r="BC75" t="s">
        <v>91</v>
      </c>
      <c r="BD75" t="s">
        <v>92</v>
      </c>
      <c r="BE75">
        <v>1</v>
      </c>
      <c r="BF75" s="7">
        <v>41158</v>
      </c>
      <c r="BG75" s="8" t="s">
        <v>93</v>
      </c>
      <c r="BI75">
        <v>3</v>
      </c>
      <c r="BJ75">
        <v>455171</v>
      </c>
      <c r="BK75">
        <v>164676</v>
      </c>
      <c r="BL75" t="s">
        <v>696</v>
      </c>
      <c r="BN75" t="s">
        <v>697</v>
      </c>
      <c r="BX75">
        <v>227984</v>
      </c>
    </row>
    <row r="76" spans="1:76" x14ac:dyDescent="0.25">
      <c r="A76">
        <v>228065</v>
      </c>
      <c r="B76">
        <v>299560</v>
      </c>
      <c r="F76" t="s">
        <v>73</v>
      </c>
      <c r="G76" t="s">
        <v>74</v>
      </c>
      <c r="H76" t="s">
        <v>698</v>
      </c>
      <c r="I76" s="1" t="str">
        <f>HYPERLINK(AT76,"Hb")</f>
        <v>Hb</v>
      </c>
      <c r="K76">
        <v>1</v>
      </c>
      <c r="L76" t="s">
        <v>76</v>
      </c>
      <c r="M76">
        <v>128907</v>
      </c>
      <c r="N76" t="s">
        <v>114</v>
      </c>
      <c r="O76" t="s">
        <v>114</v>
      </c>
      <c r="U76" t="s">
        <v>688</v>
      </c>
      <c r="V76" s="9">
        <v>3</v>
      </c>
      <c r="W76" t="s">
        <v>79</v>
      </c>
      <c r="X76" t="s">
        <v>689</v>
      </c>
      <c r="Y76" t="s">
        <v>530</v>
      </c>
      <c r="Z76" s="4">
        <v>6</v>
      </c>
      <c r="AA76" s="5">
        <v>605</v>
      </c>
      <c r="AB76" s="5" t="s">
        <v>689</v>
      </c>
      <c r="AC76" t="s">
        <v>699</v>
      </c>
      <c r="AD76">
        <v>2000</v>
      </c>
      <c r="AE76">
        <v>10</v>
      </c>
      <c r="AF76">
        <v>1</v>
      </c>
      <c r="AG76" t="s">
        <v>691</v>
      </c>
      <c r="AH76" t="s">
        <v>120</v>
      </c>
      <c r="AJ76" t="s">
        <v>114</v>
      </c>
      <c r="AK76" t="s">
        <v>121</v>
      </c>
      <c r="AL76">
        <v>228624</v>
      </c>
      <c r="AM76">
        <v>6694321</v>
      </c>
      <c r="AN76" s="5">
        <v>229000</v>
      </c>
      <c r="AO76" s="5">
        <v>6695000</v>
      </c>
      <c r="AP76">
        <v>42962</v>
      </c>
      <c r="AR76">
        <v>8</v>
      </c>
      <c r="AS76" t="s">
        <v>692</v>
      </c>
      <c r="AT76" t="s">
        <v>700</v>
      </c>
      <c r="AU76">
        <v>128907</v>
      </c>
      <c r="AW76" s="6" t="s">
        <v>122</v>
      </c>
      <c r="AX76">
        <v>1</v>
      </c>
      <c r="AY76" t="s">
        <v>123</v>
      </c>
      <c r="AZ76" t="s">
        <v>694</v>
      </c>
      <c r="BA76" t="s">
        <v>701</v>
      </c>
      <c r="BB76">
        <v>8</v>
      </c>
      <c r="BC76" t="s">
        <v>91</v>
      </c>
      <c r="BD76" t="s">
        <v>92</v>
      </c>
      <c r="BE76">
        <v>1</v>
      </c>
      <c r="BF76" s="7">
        <v>41677</v>
      </c>
      <c r="BG76" s="8" t="s">
        <v>93</v>
      </c>
      <c r="BI76">
        <v>3</v>
      </c>
      <c r="BJ76">
        <v>472688</v>
      </c>
      <c r="BK76">
        <v>164748</v>
      </c>
      <c r="BL76" t="s">
        <v>702</v>
      </c>
      <c r="BN76" t="s">
        <v>703</v>
      </c>
      <c r="BX76">
        <v>228065</v>
      </c>
    </row>
    <row r="77" spans="1:76" x14ac:dyDescent="0.25">
      <c r="A77">
        <v>209743</v>
      </c>
      <c r="B77">
        <v>327024</v>
      </c>
      <c r="F77" t="s">
        <v>73</v>
      </c>
      <c r="G77" t="s">
        <v>74</v>
      </c>
      <c r="H77" t="s">
        <v>704</v>
      </c>
      <c r="I77" s="1" t="str">
        <f>HYPERLINK(AT77,"Hb")</f>
        <v>Hb</v>
      </c>
      <c r="K77">
        <v>1</v>
      </c>
      <c r="L77" t="s">
        <v>76</v>
      </c>
      <c r="M77">
        <v>128907</v>
      </c>
      <c r="N77" t="s">
        <v>114</v>
      </c>
      <c r="O77" t="s">
        <v>114</v>
      </c>
      <c r="U77" t="s">
        <v>705</v>
      </c>
      <c r="V77" s="2">
        <v>1</v>
      </c>
      <c r="W77" t="s">
        <v>79</v>
      </c>
      <c r="X77" t="s">
        <v>706</v>
      </c>
      <c r="Y77" t="s">
        <v>530</v>
      </c>
      <c r="Z77" s="4">
        <v>6</v>
      </c>
      <c r="AA77" s="5">
        <v>624</v>
      </c>
      <c r="AB77" t="s">
        <v>706</v>
      </c>
      <c r="AC77" t="s">
        <v>707</v>
      </c>
      <c r="AD77">
        <v>2014</v>
      </c>
      <c r="AE77">
        <v>10</v>
      </c>
      <c r="AF77">
        <v>7</v>
      </c>
      <c r="AG77" t="s">
        <v>532</v>
      </c>
      <c r="AH77" t="s">
        <v>120</v>
      </c>
      <c r="AJ77" t="s">
        <v>114</v>
      </c>
      <c r="AK77" t="s">
        <v>121</v>
      </c>
      <c r="AL77">
        <v>213847</v>
      </c>
      <c r="AM77">
        <v>6637948</v>
      </c>
      <c r="AN77" s="5">
        <v>213000</v>
      </c>
      <c r="AO77" s="5">
        <v>6637000</v>
      </c>
      <c r="AP77">
        <v>7</v>
      </c>
      <c r="AR77">
        <v>8</v>
      </c>
      <c r="AS77" t="s">
        <v>106</v>
      </c>
      <c r="AT77" t="s">
        <v>708</v>
      </c>
      <c r="AU77">
        <v>128907</v>
      </c>
      <c r="AW77" s="6" t="s">
        <v>122</v>
      </c>
      <c r="AX77">
        <v>1</v>
      </c>
      <c r="AY77" t="s">
        <v>123</v>
      </c>
      <c r="AZ77" t="s">
        <v>709</v>
      </c>
      <c r="BA77" t="s">
        <v>710</v>
      </c>
      <c r="BB77">
        <v>8</v>
      </c>
      <c r="BC77" t="s">
        <v>91</v>
      </c>
      <c r="BD77" t="s">
        <v>92</v>
      </c>
      <c r="BE77">
        <v>1</v>
      </c>
      <c r="BF77" s="7">
        <v>42705</v>
      </c>
      <c r="BG77" s="8" t="s">
        <v>93</v>
      </c>
      <c r="BI77">
        <v>3</v>
      </c>
      <c r="BJ77">
        <v>498033</v>
      </c>
      <c r="BK77">
        <v>164749</v>
      </c>
      <c r="BL77" t="s">
        <v>711</v>
      </c>
      <c r="BN77" t="s">
        <v>712</v>
      </c>
      <c r="BX77">
        <v>209743</v>
      </c>
    </row>
    <row r="78" spans="1:76" x14ac:dyDescent="0.25">
      <c r="A78">
        <v>218332</v>
      </c>
      <c r="B78">
        <v>279738</v>
      </c>
      <c r="F78" t="s">
        <v>73</v>
      </c>
      <c r="G78" t="s">
        <v>74</v>
      </c>
      <c r="H78" t="s">
        <v>713</v>
      </c>
      <c r="I78" s="1" t="str">
        <f>HYPERLINK(AT78,"Hb")</f>
        <v>Hb</v>
      </c>
      <c r="K78">
        <v>1</v>
      </c>
      <c r="L78" t="s">
        <v>76</v>
      </c>
      <c r="M78">
        <v>128907</v>
      </c>
      <c r="N78" t="s">
        <v>114</v>
      </c>
      <c r="O78" t="s">
        <v>114</v>
      </c>
      <c r="U78" t="s">
        <v>714</v>
      </c>
      <c r="V78" s="2">
        <v>1</v>
      </c>
      <c r="W78" t="s">
        <v>79</v>
      </c>
      <c r="X78" t="s">
        <v>529</v>
      </c>
      <c r="Y78" t="s">
        <v>530</v>
      </c>
      <c r="Z78" s="4">
        <v>6</v>
      </c>
      <c r="AA78" s="5">
        <v>625</v>
      </c>
      <c r="AB78" t="s">
        <v>715</v>
      </c>
      <c r="AC78" t="s">
        <v>716</v>
      </c>
      <c r="AD78">
        <v>1999</v>
      </c>
      <c r="AE78">
        <v>7</v>
      </c>
      <c r="AF78">
        <v>14</v>
      </c>
      <c r="AG78" t="s">
        <v>717</v>
      </c>
      <c r="AH78" t="s">
        <v>131</v>
      </c>
      <c r="AJ78" t="s">
        <v>114</v>
      </c>
      <c r="AK78" t="s">
        <v>121</v>
      </c>
      <c r="AL78">
        <v>221146</v>
      </c>
      <c r="AM78">
        <v>6635246</v>
      </c>
      <c r="AN78" s="5">
        <v>221000</v>
      </c>
      <c r="AO78" s="5">
        <v>6635000</v>
      </c>
      <c r="AP78">
        <v>71</v>
      </c>
      <c r="AR78">
        <v>8</v>
      </c>
      <c r="AS78" t="s">
        <v>106</v>
      </c>
      <c r="AT78" t="s">
        <v>718</v>
      </c>
      <c r="AU78">
        <v>128907</v>
      </c>
      <c r="AW78" s="6" t="s">
        <v>122</v>
      </c>
      <c r="AX78">
        <v>1</v>
      </c>
      <c r="AY78" t="s">
        <v>123</v>
      </c>
      <c r="AZ78" t="s">
        <v>719</v>
      </c>
      <c r="BA78" t="s">
        <v>720</v>
      </c>
      <c r="BB78">
        <v>8</v>
      </c>
      <c r="BC78" t="s">
        <v>91</v>
      </c>
      <c r="BD78" t="s">
        <v>92</v>
      </c>
      <c r="BE78">
        <v>1</v>
      </c>
      <c r="BF78" s="7">
        <v>36355</v>
      </c>
      <c r="BG78" s="8" t="s">
        <v>93</v>
      </c>
      <c r="BI78">
        <v>3</v>
      </c>
      <c r="BJ78">
        <v>452652</v>
      </c>
      <c r="BK78">
        <v>164677</v>
      </c>
      <c r="BL78" t="s">
        <v>721</v>
      </c>
      <c r="BN78" t="s">
        <v>722</v>
      </c>
      <c r="BX78">
        <v>218332</v>
      </c>
    </row>
    <row r="79" spans="1:76" x14ac:dyDescent="0.25">
      <c r="A79">
        <v>219110</v>
      </c>
      <c r="C79">
        <v>1</v>
      </c>
      <c r="D79">
        <v>1</v>
      </c>
      <c r="E79">
        <v>1</v>
      </c>
      <c r="F79" t="s">
        <v>73</v>
      </c>
      <c r="G79" t="s">
        <v>74</v>
      </c>
      <c r="H79" t="s">
        <v>723</v>
      </c>
      <c r="I79" t="s">
        <v>113</v>
      </c>
      <c r="K79">
        <v>1</v>
      </c>
      <c r="L79" t="s">
        <v>76</v>
      </c>
      <c r="M79">
        <v>128907</v>
      </c>
      <c r="N79" t="s">
        <v>114</v>
      </c>
      <c r="O79" t="s">
        <v>114</v>
      </c>
      <c r="U79" t="s">
        <v>724</v>
      </c>
      <c r="V79" s="2">
        <v>1</v>
      </c>
      <c r="W79" t="s">
        <v>79</v>
      </c>
      <c r="X79" t="s">
        <v>529</v>
      </c>
      <c r="Y79" t="s">
        <v>530</v>
      </c>
      <c r="Z79" s="4">
        <v>6</v>
      </c>
      <c r="AA79" s="5">
        <v>625</v>
      </c>
      <c r="AB79" t="s">
        <v>715</v>
      </c>
      <c r="AC79" t="s">
        <v>725</v>
      </c>
      <c r="AD79">
        <v>2011</v>
      </c>
      <c r="AE79">
        <v>7</v>
      </c>
      <c r="AF79">
        <v>3</v>
      </c>
      <c r="AG79" t="s">
        <v>726</v>
      </c>
      <c r="AH79" t="s">
        <v>726</v>
      </c>
      <c r="AJ79" t="s">
        <v>114</v>
      </c>
      <c r="AK79" t="s">
        <v>121</v>
      </c>
      <c r="AL79">
        <v>222121</v>
      </c>
      <c r="AM79">
        <v>6634268</v>
      </c>
      <c r="AN79" s="5">
        <v>223000</v>
      </c>
      <c r="AO79" s="5">
        <v>6635000</v>
      </c>
      <c r="AP79">
        <v>1</v>
      </c>
      <c r="AR79">
        <v>8</v>
      </c>
      <c r="AS79" t="s">
        <v>106</v>
      </c>
      <c r="AU79">
        <v>128907</v>
      </c>
      <c r="AW79" s="6" t="s">
        <v>122</v>
      </c>
      <c r="AX79">
        <v>1</v>
      </c>
      <c r="AY79" t="s">
        <v>123</v>
      </c>
      <c r="AZ79" t="s">
        <v>727</v>
      </c>
      <c r="BA79" t="s">
        <v>728</v>
      </c>
      <c r="BB79">
        <v>8</v>
      </c>
      <c r="BC79" t="s">
        <v>91</v>
      </c>
      <c r="BD79" t="s">
        <v>92</v>
      </c>
      <c r="BF79" s="7">
        <v>42937</v>
      </c>
      <c r="BG79" s="8" t="s">
        <v>93</v>
      </c>
      <c r="BI79">
        <v>3</v>
      </c>
      <c r="BJ79">
        <v>446081</v>
      </c>
      <c r="BL79" t="s">
        <v>729</v>
      </c>
      <c r="BN79" t="s">
        <v>730</v>
      </c>
      <c r="BX79">
        <v>219110</v>
      </c>
    </row>
    <row r="80" spans="1:76" x14ac:dyDescent="0.25">
      <c r="A80">
        <v>219174</v>
      </c>
      <c r="C80">
        <v>1</v>
      </c>
      <c r="D80">
        <v>1</v>
      </c>
      <c r="E80">
        <v>2</v>
      </c>
      <c r="F80" t="s">
        <v>73</v>
      </c>
      <c r="G80" t="s">
        <v>173</v>
      </c>
      <c r="H80" t="s">
        <v>731</v>
      </c>
      <c r="I80" s="1" t="str">
        <f>HYPERLINK(AT80,"Foto")</f>
        <v>Foto</v>
      </c>
      <c r="K80">
        <v>1</v>
      </c>
      <c r="L80" t="s">
        <v>76</v>
      </c>
      <c r="M80">
        <v>128907</v>
      </c>
      <c r="N80" t="s">
        <v>114</v>
      </c>
      <c r="O80" t="s">
        <v>114</v>
      </c>
      <c r="U80" t="s">
        <v>724</v>
      </c>
      <c r="V80" s="2">
        <v>1</v>
      </c>
      <c r="W80" t="s">
        <v>79</v>
      </c>
      <c r="X80" t="s">
        <v>529</v>
      </c>
      <c r="Y80" t="s">
        <v>530</v>
      </c>
      <c r="Z80" s="4">
        <v>6</v>
      </c>
      <c r="AA80" s="5">
        <v>625</v>
      </c>
      <c r="AB80" t="s">
        <v>715</v>
      </c>
      <c r="AC80" t="s">
        <v>732</v>
      </c>
      <c r="AD80">
        <v>2019</v>
      </c>
      <c r="AE80">
        <v>10</v>
      </c>
      <c r="AF80">
        <v>14</v>
      </c>
      <c r="AG80" t="s">
        <v>733</v>
      </c>
      <c r="AJ80" t="s">
        <v>114</v>
      </c>
      <c r="AK80" t="s">
        <v>121</v>
      </c>
      <c r="AL80">
        <v>222245</v>
      </c>
      <c r="AM80">
        <v>6634033</v>
      </c>
      <c r="AN80" s="5">
        <v>223000</v>
      </c>
      <c r="AO80" s="5">
        <v>6635000</v>
      </c>
      <c r="AP80">
        <v>25</v>
      </c>
      <c r="AR80">
        <v>1010</v>
      </c>
      <c r="AT80" s="7" t="s">
        <v>734</v>
      </c>
      <c r="AU80">
        <v>128907</v>
      </c>
      <c r="AW80" s="6" t="s">
        <v>122</v>
      </c>
      <c r="AX80">
        <v>1</v>
      </c>
      <c r="AY80" t="s">
        <v>123</v>
      </c>
      <c r="AZ80" t="s">
        <v>735</v>
      </c>
      <c r="BA80" t="s">
        <v>736</v>
      </c>
      <c r="BB80">
        <v>1010</v>
      </c>
      <c r="BC80" t="s">
        <v>181</v>
      </c>
      <c r="BD80" t="s">
        <v>182</v>
      </c>
      <c r="BE80">
        <v>1</v>
      </c>
      <c r="BF80" s="7">
        <v>43764.7807986111</v>
      </c>
      <c r="BG80" s="8" t="s">
        <v>93</v>
      </c>
      <c r="BI80">
        <v>6</v>
      </c>
      <c r="BJ80">
        <v>221523</v>
      </c>
      <c r="BL80" t="s">
        <v>737</v>
      </c>
      <c r="BX80">
        <v>219174</v>
      </c>
    </row>
    <row r="81" spans="1:76" x14ac:dyDescent="0.25">
      <c r="A81">
        <v>241660</v>
      </c>
      <c r="B81">
        <v>319819</v>
      </c>
      <c r="F81" t="s">
        <v>73</v>
      </c>
      <c r="G81" t="s">
        <v>74</v>
      </c>
      <c r="H81" t="s">
        <v>738</v>
      </c>
      <c r="I81" s="1" t="str">
        <f>HYPERLINK(AT81,"Hb")</f>
        <v>Hb</v>
      </c>
      <c r="K81">
        <v>1</v>
      </c>
      <c r="L81" t="s">
        <v>76</v>
      </c>
      <c r="M81">
        <v>128907</v>
      </c>
      <c r="N81" t="s">
        <v>114</v>
      </c>
      <c r="O81" t="s">
        <v>114</v>
      </c>
      <c r="U81" t="s">
        <v>739</v>
      </c>
      <c r="V81" s="2">
        <v>1</v>
      </c>
      <c r="W81" t="s">
        <v>79</v>
      </c>
      <c r="X81" t="s">
        <v>740</v>
      </c>
      <c r="Y81" t="s">
        <v>530</v>
      </c>
      <c r="Z81" s="4">
        <v>6</v>
      </c>
      <c r="AA81" s="5">
        <v>626</v>
      </c>
      <c r="AB81" s="5" t="s">
        <v>740</v>
      </c>
      <c r="AC81" t="s">
        <v>741</v>
      </c>
      <c r="AD81">
        <v>1992</v>
      </c>
      <c r="AE81">
        <v>6</v>
      </c>
      <c r="AF81">
        <v>18</v>
      </c>
      <c r="AG81" t="s">
        <v>540</v>
      </c>
      <c r="AH81" t="s">
        <v>131</v>
      </c>
      <c r="AJ81" t="s">
        <v>114</v>
      </c>
      <c r="AK81" t="s">
        <v>121</v>
      </c>
      <c r="AL81">
        <v>233386</v>
      </c>
      <c r="AM81">
        <v>6633178</v>
      </c>
      <c r="AN81" s="5">
        <v>233000</v>
      </c>
      <c r="AO81" s="5">
        <v>6633000</v>
      </c>
      <c r="AP81">
        <v>707</v>
      </c>
      <c r="AR81">
        <v>8</v>
      </c>
      <c r="AS81" t="s">
        <v>106</v>
      </c>
      <c r="AT81" t="s">
        <v>742</v>
      </c>
      <c r="AU81">
        <v>128907</v>
      </c>
      <c r="AW81" s="6" t="s">
        <v>122</v>
      </c>
      <c r="AX81">
        <v>1</v>
      </c>
      <c r="AY81" t="s">
        <v>123</v>
      </c>
      <c r="AZ81" t="s">
        <v>743</v>
      </c>
      <c r="BA81" t="s">
        <v>744</v>
      </c>
      <c r="BB81">
        <v>8</v>
      </c>
      <c r="BC81" t="s">
        <v>91</v>
      </c>
      <c r="BD81" t="s">
        <v>92</v>
      </c>
      <c r="BE81">
        <v>1</v>
      </c>
      <c r="BF81" s="7">
        <v>40149</v>
      </c>
      <c r="BG81" s="8" t="s">
        <v>93</v>
      </c>
      <c r="BI81">
        <v>3</v>
      </c>
      <c r="BJ81">
        <v>491033</v>
      </c>
      <c r="BK81">
        <v>164678</v>
      </c>
      <c r="BL81" t="s">
        <v>745</v>
      </c>
      <c r="BN81" t="s">
        <v>746</v>
      </c>
      <c r="BX81">
        <v>241660</v>
      </c>
    </row>
    <row r="82" spans="1:76" x14ac:dyDescent="0.25">
      <c r="A82">
        <v>241725</v>
      </c>
      <c r="B82">
        <v>356744</v>
      </c>
      <c r="F82" t="s">
        <v>747</v>
      </c>
      <c r="G82" t="s">
        <v>74</v>
      </c>
      <c r="H82" s="10" t="s">
        <v>748</v>
      </c>
      <c r="I82" t="s">
        <v>749</v>
      </c>
      <c r="K82">
        <v>1</v>
      </c>
      <c r="L82" t="s">
        <v>76</v>
      </c>
      <c r="M82">
        <v>128907</v>
      </c>
      <c r="N82" s="11" t="s">
        <v>114</v>
      </c>
      <c r="O82" t="s">
        <v>114</v>
      </c>
      <c r="R82" t="s">
        <v>750</v>
      </c>
      <c r="U82" t="s">
        <v>739</v>
      </c>
      <c r="V82" s="2">
        <v>1</v>
      </c>
      <c r="W82" t="s">
        <v>79</v>
      </c>
      <c r="X82" t="s">
        <v>740</v>
      </c>
      <c r="Y82" s="3" t="s">
        <v>530</v>
      </c>
      <c r="Z82" s="4">
        <v>6</v>
      </c>
      <c r="AA82">
        <v>626</v>
      </c>
      <c r="AB82" t="s">
        <v>740</v>
      </c>
      <c r="AC82" t="s">
        <v>751</v>
      </c>
      <c r="AD82">
        <v>1992</v>
      </c>
      <c r="AE82">
        <v>6</v>
      </c>
      <c r="AF82">
        <v>18</v>
      </c>
      <c r="AG82" t="s">
        <v>752</v>
      </c>
      <c r="AJ82" t="s">
        <v>753</v>
      </c>
      <c r="AL82" s="5">
        <v>233387.09643000001</v>
      </c>
      <c r="AM82" s="5">
        <v>6633176.1547299996</v>
      </c>
      <c r="AN82" s="5">
        <v>233000</v>
      </c>
      <c r="AO82" s="5">
        <v>6633000</v>
      </c>
      <c r="AP82">
        <v>707</v>
      </c>
      <c r="AQ82" s="5"/>
      <c r="AR82" t="s">
        <v>754</v>
      </c>
      <c r="AS82" s="12"/>
      <c r="BD82" t="s">
        <v>755</v>
      </c>
      <c r="BG82" s="11" t="s">
        <v>756</v>
      </c>
      <c r="BH82" t="s">
        <v>757</v>
      </c>
      <c r="BI82">
        <v>6</v>
      </c>
      <c r="BJ82">
        <v>8982</v>
      </c>
      <c r="BK82">
        <v>164233</v>
      </c>
      <c r="BL82" t="s">
        <v>758</v>
      </c>
      <c r="BM82">
        <v>99</v>
      </c>
      <c r="BX82">
        <v>241725</v>
      </c>
    </row>
    <row r="83" spans="1:76" x14ac:dyDescent="0.25">
      <c r="A83">
        <v>237093</v>
      </c>
      <c r="B83">
        <v>321519</v>
      </c>
      <c r="F83" t="s">
        <v>73</v>
      </c>
      <c r="G83" t="s">
        <v>74</v>
      </c>
      <c r="H83" t="s">
        <v>759</v>
      </c>
      <c r="I83" s="1" t="str">
        <f>HYPERLINK(AT83,"Hb")</f>
        <v>Hb</v>
      </c>
      <c r="K83">
        <v>1</v>
      </c>
      <c r="L83" t="s">
        <v>76</v>
      </c>
      <c r="M83">
        <v>128907</v>
      </c>
      <c r="N83" t="s">
        <v>114</v>
      </c>
      <c r="O83" t="s">
        <v>114</v>
      </c>
      <c r="U83" t="s">
        <v>739</v>
      </c>
      <c r="V83" s="2">
        <v>1</v>
      </c>
      <c r="W83" t="s">
        <v>79</v>
      </c>
      <c r="X83" t="s">
        <v>740</v>
      </c>
      <c r="Y83" t="s">
        <v>530</v>
      </c>
      <c r="Z83" s="4">
        <v>6</v>
      </c>
      <c r="AA83" s="5">
        <v>626</v>
      </c>
      <c r="AB83" s="5" t="s">
        <v>740</v>
      </c>
      <c r="AC83" t="s">
        <v>760</v>
      </c>
      <c r="AD83">
        <v>1992</v>
      </c>
      <c r="AE83">
        <v>8</v>
      </c>
      <c r="AF83">
        <v>19</v>
      </c>
      <c r="AG83" t="s">
        <v>532</v>
      </c>
      <c r="AH83" t="s">
        <v>131</v>
      </c>
      <c r="AJ83" t="s">
        <v>114</v>
      </c>
      <c r="AK83" t="s">
        <v>121</v>
      </c>
      <c r="AL83">
        <v>232388</v>
      </c>
      <c r="AM83">
        <v>6633261</v>
      </c>
      <c r="AN83" s="5">
        <v>233000</v>
      </c>
      <c r="AO83" s="5">
        <v>6633000</v>
      </c>
      <c r="AP83">
        <v>707</v>
      </c>
      <c r="AR83">
        <v>8</v>
      </c>
      <c r="AS83" t="s">
        <v>106</v>
      </c>
      <c r="AT83" t="s">
        <v>761</v>
      </c>
      <c r="AU83">
        <v>128907</v>
      </c>
      <c r="AW83" s="6" t="s">
        <v>122</v>
      </c>
      <c r="AX83">
        <v>1</v>
      </c>
      <c r="AY83" t="s">
        <v>123</v>
      </c>
      <c r="AZ83" t="s">
        <v>762</v>
      </c>
      <c r="BA83" t="s">
        <v>763</v>
      </c>
      <c r="BB83">
        <v>8</v>
      </c>
      <c r="BC83" t="s">
        <v>91</v>
      </c>
      <c r="BD83" t="s">
        <v>92</v>
      </c>
      <c r="BE83">
        <v>1</v>
      </c>
      <c r="BF83" s="7">
        <v>33906</v>
      </c>
      <c r="BG83" s="8" t="s">
        <v>93</v>
      </c>
      <c r="BI83">
        <v>3</v>
      </c>
      <c r="BJ83">
        <v>492739</v>
      </c>
      <c r="BK83">
        <v>164679</v>
      </c>
      <c r="BL83" t="s">
        <v>764</v>
      </c>
      <c r="BN83" t="s">
        <v>765</v>
      </c>
      <c r="BX83">
        <v>237093</v>
      </c>
    </row>
    <row r="84" spans="1:76" x14ac:dyDescent="0.25">
      <c r="A84">
        <v>237221</v>
      </c>
      <c r="B84">
        <v>356230</v>
      </c>
      <c r="F84" t="s">
        <v>747</v>
      </c>
      <c r="G84" t="s">
        <v>74</v>
      </c>
      <c r="H84" s="10" t="s">
        <v>766</v>
      </c>
      <c r="I84" t="s">
        <v>749</v>
      </c>
      <c r="K84">
        <v>1</v>
      </c>
      <c r="L84" t="s">
        <v>76</v>
      </c>
      <c r="M84">
        <v>128907</v>
      </c>
      <c r="N84" s="11" t="s">
        <v>114</v>
      </c>
      <c r="O84" t="s">
        <v>114</v>
      </c>
      <c r="R84" t="s">
        <v>750</v>
      </c>
      <c r="U84" t="s">
        <v>739</v>
      </c>
      <c r="V84" s="2">
        <v>1</v>
      </c>
      <c r="W84" t="s">
        <v>79</v>
      </c>
      <c r="X84" t="s">
        <v>740</v>
      </c>
      <c r="Y84" s="3" t="s">
        <v>530</v>
      </c>
      <c r="Z84" s="4">
        <v>6</v>
      </c>
      <c r="AA84">
        <v>626</v>
      </c>
      <c r="AB84" t="s">
        <v>740</v>
      </c>
      <c r="AC84" t="s">
        <v>767</v>
      </c>
      <c r="AD84">
        <v>1992</v>
      </c>
      <c r="AE84">
        <v>8</v>
      </c>
      <c r="AF84">
        <v>19</v>
      </c>
      <c r="AG84" t="s">
        <v>768</v>
      </c>
      <c r="AJ84" t="s">
        <v>753</v>
      </c>
      <c r="AL84" s="5">
        <v>232390.381842</v>
      </c>
      <c r="AM84" s="5">
        <v>6633266.6085200002</v>
      </c>
      <c r="AN84" s="5">
        <v>233000</v>
      </c>
      <c r="AO84" s="5">
        <v>6633000</v>
      </c>
      <c r="AP84">
        <v>707</v>
      </c>
      <c r="AQ84" s="5"/>
      <c r="AR84" t="s">
        <v>754</v>
      </c>
      <c r="AS84" s="12"/>
      <c r="BD84" t="s">
        <v>755</v>
      </c>
      <c r="BG84" s="11" t="s">
        <v>756</v>
      </c>
      <c r="BH84" t="s">
        <v>757</v>
      </c>
      <c r="BI84">
        <v>6</v>
      </c>
      <c r="BJ84">
        <v>8628</v>
      </c>
      <c r="BK84">
        <v>164232</v>
      </c>
      <c r="BL84" t="s">
        <v>769</v>
      </c>
      <c r="BM84">
        <v>99</v>
      </c>
      <c r="BX84">
        <v>237221</v>
      </c>
    </row>
    <row r="85" spans="1:76" x14ac:dyDescent="0.25">
      <c r="A85">
        <v>241798</v>
      </c>
      <c r="B85">
        <v>289858</v>
      </c>
      <c r="F85" t="s">
        <v>73</v>
      </c>
      <c r="G85" t="s">
        <v>74</v>
      </c>
      <c r="H85" t="s">
        <v>770</v>
      </c>
      <c r="I85" s="1" t="str">
        <f>HYPERLINK(AT85,"Hb")</f>
        <v>Hb</v>
      </c>
      <c r="K85">
        <v>1</v>
      </c>
      <c r="L85" t="s">
        <v>76</v>
      </c>
      <c r="M85">
        <v>128907</v>
      </c>
      <c r="N85" t="s">
        <v>114</v>
      </c>
      <c r="O85" t="s">
        <v>114</v>
      </c>
      <c r="U85" t="s">
        <v>739</v>
      </c>
      <c r="V85" s="2">
        <v>1</v>
      </c>
      <c r="W85" t="s">
        <v>79</v>
      </c>
      <c r="X85" t="s">
        <v>740</v>
      </c>
      <c r="Y85" t="s">
        <v>530</v>
      </c>
      <c r="Z85" s="4">
        <v>6</v>
      </c>
      <c r="AA85" s="5">
        <v>626</v>
      </c>
      <c r="AB85" s="5" t="s">
        <v>740</v>
      </c>
      <c r="AC85" t="s">
        <v>771</v>
      </c>
      <c r="AD85">
        <v>2002</v>
      </c>
      <c r="AE85">
        <v>7</v>
      </c>
      <c r="AF85">
        <v>16</v>
      </c>
      <c r="AG85" t="s">
        <v>772</v>
      </c>
      <c r="AH85" t="s">
        <v>104</v>
      </c>
      <c r="AJ85" t="s">
        <v>114</v>
      </c>
      <c r="AK85" t="s">
        <v>121</v>
      </c>
      <c r="AL85">
        <v>233399</v>
      </c>
      <c r="AM85">
        <v>6632380</v>
      </c>
      <c r="AN85" s="5">
        <v>233000</v>
      </c>
      <c r="AO85" s="5">
        <v>6633000</v>
      </c>
      <c r="AP85">
        <v>707</v>
      </c>
      <c r="AR85">
        <v>8</v>
      </c>
      <c r="AS85" t="s">
        <v>106</v>
      </c>
      <c r="AT85" t="s">
        <v>773</v>
      </c>
      <c r="AU85">
        <v>128907</v>
      </c>
      <c r="AW85" s="6" t="s">
        <v>122</v>
      </c>
      <c r="AX85">
        <v>1</v>
      </c>
      <c r="AY85" t="s">
        <v>123</v>
      </c>
      <c r="AZ85" t="s">
        <v>774</v>
      </c>
      <c r="BA85" t="s">
        <v>775</v>
      </c>
      <c r="BB85">
        <v>8</v>
      </c>
      <c r="BC85" t="s">
        <v>91</v>
      </c>
      <c r="BD85" t="s">
        <v>92</v>
      </c>
      <c r="BE85">
        <v>1</v>
      </c>
      <c r="BF85" s="7">
        <v>37668</v>
      </c>
      <c r="BG85" s="8" t="s">
        <v>93</v>
      </c>
      <c r="BI85">
        <v>3</v>
      </c>
      <c r="BJ85">
        <v>462464</v>
      </c>
      <c r="BK85">
        <v>164682</v>
      </c>
      <c r="BL85" t="s">
        <v>776</v>
      </c>
      <c r="BN85" t="s">
        <v>777</v>
      </c>
      <c r="BX85">
        <v>241798</v>
      </c>
    </row>
    <row r="86" spans="1:76" x14ac:dyDescent="0.25">
      <c r="A86">
        <v>242116</v>
      </c>
      <c r="B86">
        <v>326827</v>
      </c>
      <c r="F86" t="s">
        <v>73</v>
      </c>
      <c r="G86" t="s">
        <v>74</v>
      </c>
      <c r="H86" t="s">
        <v>778</v>
      </c>
      <c r="I86" s="1" t="str">
        <f>HYPERLINK(AT86,"Hb")</f>
        <v>Hb</v>
      </c>
      <c r="K86">
        <v>1</v>
      </c>
      <c r="L86" t="s">
        <v>76</v>
      </c>
      <c r="M86">
        <v>128907</v>
      </c>
      <c r="N86" t="s">
        <v>114</v>
      </c>
      <c r="O86" t="s">
        <v>114</v>
      </c>
      <c r="U86" t="s">
        <v>739</v>
      </c>
      <c r="V86" s="2">
        <v>1</v>
      </c>
      <c r="W86" t="s">
        <v>79</v>
      </c>
      <c r="X86" t="s">
        <v>740</v>
      </c>
      <c r="Y86" t="s">
        <v>530</v>
      </c>
      <c r="Z86" s="4">
        <v>6</v>
      </c>
      <c r="AA86" s="5">
        <v>626</v>
      </c>
      <c r="AB86" s="5" t="s">
        <v>740</v>
      </c>
      <c r="AC86" t="s">
        <v>779</v>
      </c>
      <c r="AD86">
        <v>2014</v>
      </c>
      <c r="AE86">
        <v>7</v>
      </c>
      <c r="AF86">
        <v>2</v>
      </c>
      <c r="AG86" t="s">
        <v>532</v>
      </c>
      <c r="AH86" t="s">
        <v>532</v>
      </c>
      <c r="AJ86" t="s">
        <v>114</v>
      </c>
      <c r="AK86" t="s">
        <v>121</v>
      </c>
      <c r="AL86">
        <v>233488</v>
      </c>
      <c r="AM86">
        <v>6633379</v>
      </c>
      <c r="AN86" s="5">
        <v>233000</v>
      </c>
      <c r="AO86" s="5">
        <v>6633000</v>
      </c>
      <c r="AP86">
        <v>707</v>
      </c>
      <c r="AR86">
        <v>8</v>
      </c>
      <c r="AS86" t="s">
        <v>106</v>
      </c>
      <c r="AT86" t="s">
        <v>780</v>
      </c>
      <c r="AU86">
        <v>128907</v>
      </c>
      <c r="AW86" s="6" t="s">
        <v>122</v>
      </c>
      <c r="AX86">
        <v>1</v>
      </c>
      <c r="AY86" t="s">
        <v>123</v>
      </c>
      <c r="AZ86" t="s">
        <v>781</v>
      </c>
      <c r="BA86" t="s">
        <v>782</v>
      </c>
      <c r="BB86">
        <v>8</v>
      </c>
      <c r="BC86" t="s">
        <v>91</v>
      </c>
      <c r="BD86" t="s">
        <v>92</v>
      </c>
      <c r="BE86">
        <v>1</v>
      </c>
      <c r="BF86" s="7">
        <v>42131</v>
      </c>
      <c r="BG86" s="8" t="s">
        <v>93</v>
      </c>
      <c r="BI86">
        <v>3</v>
      </c>
      <c r="BJ86">
        <v>497847</v>
      </c>
      <c r="BK86">
        <v>164751</v>
      </c>
      <c r="BL86" t="s">
        <v>783</v>
      </c>
      <c r="BN86" t="s">
        <v>784</v>
      </c>
      <c r="BX86">
        <v>242116</v>
      </c>
    </row>
    <row r="87" spans="1:76" x14ac:dyDescent="0.25">
      <c r="A87">
        <v>242253</v>
      </c>
      <c r="C87">
        <v>1</v>
      </c>
      <c r="F87" t="s">
        <v>73</v>
      </c>
      <c r="G87" t="s">
        <v>173</v>
      </c>
      <c r="H87" t="s">
        <v>785</v>
      </c>
      <c r="I87" s="1" t="str">
        <f>HYPERLINK(AT87,"Foto")</f>
        <v>Foto</v>
      </c>
      <c r="K87">
        <v>1</v>
      </c>
      <c r="L87" t="s">
        <v>76</v>
      </c>
      <c r="M87">
        <v>128907</v>
      </c>
      <c r="N87" t="s">
        <v>114</v>
      </c>
      <c r="O87" t="s">
        <v>114</v>
      </c>
      <c r="U87" t="s">
        <v>739</v>
      </c>
      <c r="V87" s="2">
        <v>1</v>
      </c>
      <c r="W87" t="s">
        <v>79</v>
      </c>
      <c r="X87" t="s">
        <v>740</v>
      </c>
      <c r="Y87" t="s">
        <v>530</v>
      </c>
      <c r="Z87" s="4">
        <v>6</v>
      </c>
      <c r="AA87" s="5">
        <v>626</v>
      </c>
      <c r="AB87" s="5" t="s">
        <v>740</v>
      </c>
      <c r="AC87" t="s">
        <v>786</v>
      </c>
      <c r="AD87">
        <v>2020</v>
      </c>
      <c r="AE87">
        <v>7</v>
      </c>
      <c r="AF87">
        <v>16</v>
      </c>
      <c r="AG87" t="s">
        <v>787</v>
      </c>
      <c r="AJ87" t="s">
        <v>114</v>
      </c>
      <c r="AK87" t="s">
        <v>121</v>
      </c>
      <c r="AL87">
        <v>233533</v>
      </c>
      <c r="AM87">
        <v>6633069</v>
      </c>
      <c r="AN87" s="5">
        <v>233000</v>
      </c>
      <c r="AO87" s="5">
        <v>6633000</v>
      </c>
      <c r="AP87">
        <v>10</v>
      </c>
      <c r="AR87">
        <v>1010</v>
      </c>
      <c r="AT87" s="7" t="s">
        <v>788</v>
      </c>
      <c r="AU87">
        <v>128907</v>
      </c>
      <c r="AW87" s="6" t="s">
        <v>122</v>
      </c>
      <c r="AX87">
        <v>1</v>
      </c>
      <c r="AY87" t="s">
        <v>123</v>
      </c>
      <c r="AZ87" t="s">
        <v>789</v>
      </c>
      <c r="BA87" t="s">
        <v>790</v>
      </c>
      <c r="BB87">
        <v>1010</v>
      </c>
      <c r="BC87" t="s">
        <v>181</v>
      </c>
      <c r="BD87" t="s">
        <v>182</v>
      </c>
      <c r="BE87">
        <v>1</v>
      </c>
      <c r="BF87" s="7">
        <v>44031.353738425903</v>
      </c>
      <c r="BG87" s="8" t="s">
        <v>93</v>
      </c>
      <c r="BI87">
        <v>6</v>
      </c>
      <c r="BJ87">
        <v>242645</v>
      </c>
      <c r="BL87" t="s">
        <v>791</v>
      </c>
      <c r="BX87">
        <v>242253</v>
      </c>
    </row>
    <row r="88" spans="1:76" x14ac:dyDescent="0.25">
      <c r="A88">
        <v>238400</v>
      </c>
      <c r="B88">
        <v>356334</v>
      </c>
      <c r="F88" t="s">
        <v>747</v>
      </c>
      <c r="G88" t="s">
        <v>74</v>
      </c>
      <c r="H88" s="10" t="s">
        <v>792</v>
      </c>
      <c r="I88" t="s">
        <v>749</v>
      </c>
      <c r="K88">
        <v>1</v>
      </c>
      <c r="L88" t="s">
        <v>76</v>
      </c>
      <c r="M88">
        <v>128907</v>
      </c>
      <c r="N88" s="11" t="s">
        <v>114</v>
      </c>
      <c r="O88" t="s">
        <v>114</v>
      </c>
      <c r="R88" t="s">
        <v>750</v>
      </c>
      <c r="U88" t="s">
        <v>793</v>
      </c>
      <c r="V88" s="2">
        <v>1</v>
      </c>
      <c r="W88" t="s">
        <v>79</v>
      </c>
      <c r="X88" t="s">
        <v>740</v>
      </c>
      <c r="Y88" s="3" t="s">
        <v>530</v>
      </c>
      <c r="Z88" s="4">
        <v>6</v>
      </c>
      <c r="AA88">
        <v>626</v>
      </c>
      <c r="AB88" t="s">
        <v>740</v>
      </c>
      <c r="AC88" t="s">
        <v>794</v>
      </c>
      <c r="AD88">
        <v>1992</v>
      </c>
      <c r="AE88">
        <v>9</v>
      </c>
      <c r="AF88">
        <v>10</v>
      </c>
      <c r="AG88" t="s">
        <v>768</v>
      </c>
      <c r="AJ88" t="s">
        <v>753</v>
      </c>
      <c r="AL88" s="5">
        <v>232661.78191399999</v>
      </c>
      <c r="AM88" s="5">
        <v>6636256.7584899999</v>
      </c>
      <c r="AN88" s="5">
        <v>233000</v>
      </c>
      <c r="AO88" s="5">
        <v>6637000</v>
      </c>
      <c r="AP88">
        <v>707</v>
      </c>
      <c r="AQ88" s="5"/>
      <c r="AR88" t="s">
        <v>754</v>
      </c>
      <c r="AS88" s="12"/>
      <c r="BD88" t="s">
        <v>755</v>
      </c>
      <c r="BG88" s="11" t="s">
        <v>756</v>
      </c>
      <c r="BH88" t="s">
        <v>757</v>
      </c>
      <c r="BI88">
        <v>6</v>
      </c>
      <c r="BJ88">
        <v>8711</v>
      </c>
      <c r="BK88">
        <v>164234</v>
      </c>
      <c r="BL88" t="s">
        <v>795</v>
      </c>
      <c r="BM88">
        <v>99</v>
      </c>
      <c r="BX88">
        <v>238400</v>
      </c>
    </row>
    <row r="89" spans="1:76" x14ac:dyDescent="0.25">
      <c r="A89">
        <v>238376</v>
      </c>
      <c r="B89">
        <v>329887</v>
      </c>
      <c r="F89" t="s">
        <v>73</v>
      </c>
      <c r="G89" t="s">
        <v>74</v>
      </c>
      <c r="H89" t="s">
        <v>796</v>
      </c>
      <c r="I89" s="1" t="str">
        <f>HYPERLINK(AT89,"Hb")</f>
        <v>Hb</v>
      </c>
      <c r="K89">
        <v>1</v>
      </c>
      <c r="L89" t="s">
        <v>76</v>
      </c>
      <c r="M89">
        <v>128907</v>
      </c>
      <c r="N89" t="s">
        <v>114</v>
      </c>
      <c r="O89" t="s">
        <v>114</v>
      </c>
      <c r="U89" t="s">
        <v>793</v>
      </c>
      <c r="V89" s="2">
        <v>1</v>
      </c>
      <c r="W89" t="s">
        <v>79</v>
      </c>
      <c r="X89" t="s">
        <v>740</v>
      </c>
      <c r="Y89" t="s">
        <v>530</v>
      </c>
      <c r="Z89" s="4">
        <v>6</v>
      </c>
      <c r="AA89" s="5">
        <v>626</v>
      </c>
      <c r="AB89" s="5" t="s">
        <v>740</v>
      </c>
      <c r="AC89" t="s">
        <v>797</v>
      </c>
      <c r="AD89">
        <v>1993</v>
      </c>
      <c r="AE89">
        <v>8</v>
      </c>
      <c r="AF89">
        <v>21</v>
      </c>
      <c r="AG89" t="s">
        <v>532</v>
      </c>
      <c r="AH89" t="s">
        <v>131</v>
      </c>
      <c r="AJ89" t="s">
        <v>114</v>
      </c>
      <c r="AK89" t="s">
        <v>121</v>
      </c>
      <c r="AL89">
        <v>232661</v>
      </c>
      <c r="AM89">
        <v>6636259</v>
      </c>
      <c r="AN89" s="5">
        <v>233000</v>
      </c>
      <c r="AO89" s="5">
        <v>6637000</v>
      </c>
      <c r="AP89">
        <v>707</v>
      </c>
      <c r="AR89">
        <v>8</v>
      </c>
      <c r="AS89" t="s">
        <v>106</v>
      </c>
      <c r="AT89" t="s">
        <v>798</v>
      </c>
      <c r="AU89">
        <v>128907</v>
      </c>
      <c r="AW89" s="6" t="s">
        <v>122</v>
      </c>
      <c r="AX89">
        <v>1</v>
      </c>
      <c r="AY89" t="s">
        <v>123</v>
      </c>
      <c r="AZ89" t="s">
        <v>799</v>
      </c>
      <c r="BA89" t="s">
        <v>800</v>
      </c>
      <c r="BB89">
        <v>8</v>
      </c>
      <c r="BC89" t="s">
        <v>91</v>
      </c>
      <c r="BD89" t="s">
        <v>92</v>
      </c>
      <c r="BE89">
        <v>1</v>
      </c>
      <c r="BF89" s="7">
        <v>34214</v>
      </c>
      <c r="BG89" s="8" t="s">
        <v>93</v>
      </c>
      <c r="BI89">
        <v>3</v>
      </c>
      <c r="BJ89">
        <v>500254</v>
      </c>
      <c r="BK89">
        <v>164681</v>
      </c>
      <c r="BL89" t="s">
        <v>801</v>
      </c>
      <c r="BN89" t="s">
        <v>802</v>
      </c>
      <c r="BX89">
        <v>238376</v>
      </c>
    </row>
    <row r="90" spans="1:76" x14ac:dyDescent="0.25">
      <c r="A90">
        <v>248914</v>
      </c>
      <c r="C90">
        <v>1</v>
      </c>
      <c r="D90">
        <v>1</v>
      </c>
      <c r="E90">
        <v>1</v>
      </c>
      <c r="F90" t="s">
        <v>73</v>
      </c>
      <c r="G90" t="s">
        <v>173</v>
      </c>
      <c r="H90" t="s">
        <v>803</v>
      </c>
      <c r="I90" s="1" t="str">
        <f>HYPERLINK(AT90,"Foto")</f>
        <v>Foto</v>
      </c>
      <c r="K90">
        <v>1</v>
      </c>
      <c r="L90" t="s">
        <v>76</v>
      </c>
      <c r="M90">
        <v>128907</v>
      </c>
      <c r="N90" t="s">
        <v>114</v>
      </c>
      <c r="O90" t="s">
        <v>114</v>
      </c>
      <c r="U90" t="s">
        <v>804</v>
      </c>
      <c r="V90" s="2">
        <v>1</v>
      </c>
      <c r="W90" t="s">
        <v>79</v>
      </c>
      <c r="X90" t="s">
        <v>740</v>
      </c>
      <c r="Y90" t="s">
        <v>530</v>
      </c>
      <c r="Z90" s="4">
        <v>6</v>
      </c>
      <c r="AA90" s="5">
        <v>626</v>
      </c>
      <c r="AB90" s="5" t="s">
        <v>740</v>
      </c>
      <c r="AC90" t="s">
        <v>805</v>
      </c>
      <c r="AD90">
        <v>2019</v>
      </c>
      <c r="AE90">
        <v>6</v>
      </c>
      <c r="AF90">
        <v>29</v>
      </c>
      <c r="AG90" t="s">
        <v>806</v>
      </c>
      <c r="AJ90" t="s">
        <v>114</v>
      </c>
      <c r="AK90" t="s">
        <v>121</v>
      </c>
      <c r="AL90">
        <v>235281</v>
      </c>
      <c r="AM90">
        <v>6631607</v>
      </c>
      <c r="AN90" s="5">
        <v>235000</v>
      </c>
      <c r="AO90" s="5">
        <v>6631000</v>
      </c>
      <c r="AP90">
        <v>10</v>
      </c>
      <c r="AR90">
        <v>1010</v>
      </c>
      <c r="AT90" s="7" t="s">
        <v>807</v>
      </c>
      <c r="AU90">
        <v>128907</v>
      </c>
      <c r="AW90" s="6" t="s">
        <v>122</v>
      </c>
      <c r="AX90">
        <v>1</v>
      </c>
      <c r="AY90" t="s">
        <v>123</v>
      </c>
      <c r="AZ90" t="s">
        <v>808</v>
      </c>
      <c r="BA90" t="s">
        <v>809</v>
      </c>
      <c r="BB90">
        <v>1010</v>
      </c>
      <c r="BC90" t="s">
        <v>181</v>
      </c>
      <c r="BD90" t="s">
        <v>182</v>
      </c>
      <c r="BE90">
        <v>1</v>
      </c>
      <c r="BF90" s="7">
        <v>43785.677106481497</v>
      </c>
      <c r="BG90" s="8" t="s">
        <v>93</v>
      </c>
      <c r="BI90">
        <v>6</v>
      </c>
      <c r="BJ90">
        <v>223856</v>
      </c>
      <c r="BL90" t="s">
        <v>810</v>
      </c>
      <c r="BX90">
        <v>248914</v>
      </c>
    </row>
    <row r="91" spans="1:76" x14ac:dyDescent="0.25">
      <c r="A91">
        <v>251258</v>
      </c>
      <c r="B91">
        <v>331175</v>
      </c>
      <c r="F91" t="s">
        <v>73</v>
      </c>
      <c r="G91" t="s">
        <v>74</v>
      </c>
      <c r="H91" t="s">
        <v>811</v>
      </c>
      <c r="I91" s="1" t="str">
        <f>HYPERLINK(AT91,"Hb")</f>
        <v>Hb</v>
      </c>
      <c r="K91">
        <v>1</v>
      </c>
      <c r="L91" t="s">
        <v>76</v>
      </c>
      <c r="M91">
        <v>128907</v>
      </c>
      <c r="N91" t="s">
        <v>114</v>
      </c>
      <c r="O91" t="s">
        <v>114</v>
      </c>
      <c r="U91" t="s">
        <v>812</v>
      </c>
      <c r="V91" s="2">
        <v>1</v>
      </c>
      <c r="W91" t="s">
        <v>79</v>
      </c>
      <c r="X91" t="s">
        <v>740</v>
      </c>
      <c r="Y91" t="s">
        <v>530</v>
      </c>
      <c r="Z91" s="4">
        <v>6</v>
      </c>
      <c r="AA91" s="5">
        <v>626</v>
      </c>
      <c r="AB91" s="5" t="s">
        <v>740</v>
      </c>
      <c r="AC91" t="s">
        <v>813</v>
      </c>
      <c r="AD91">
        <v>1993</v>
      </c>
      <c r="AE91">
        <v>9</v>
      </c>
      <c r="AF91">
        <v>21</v>
      </c>
      <c r="AG91" t="s">
        <v>104</v>
      </c>
      <c r="AH91" t="s">
        <v>131</v>
      </c>
      <c r="AJ91" t="s">
        <v>114</v>
      </c>
      <c r="AK91" t="s">
        <v>121</v>
      </c>
      <c r="AL91">
        <v>236197</v>
      </c>
      <c r="AM91">
        <v>6630911</v>
      </c>
      <c r="AN91" s="5">
        <v>237000</v>
      </c>
      <c r="AO91" s="5">
        <v>6631000</v>
      </c>
      <c r="AP91">
        <v>707</v>
      </c>
      <c r="AR91">
        <v>8</v>
      </c>
      <c r="AS91" t="s">
        <v>106</v>
      </c>
      <c r="AT91" t="s">
        <v>814</v>
      </c>
      <c r="AU91">
        <v>128907</v>
      </c>
      <c r="AW91" s="6" t="s">
        <v>122</v>
      </c>
      <c r="AX91">
        <v>1</v>
      </c>
      <c r="AY91" t="s">
        <v>123</v>
      </c>
      <c r="AZ91" t="s">
        <v>815</v>
      </c>
      <c r="BA91" t="s">
        <v>816</v>
      </c>
      <c r="BB91">
        <v>8</v>
      </c>
      <c r="BC91" t="s">
        <v>91</v>
      </c>
      <c r="BD91" t="s">
        <v>92</v>
      </c>
      <c r="BE91">
        <v>1</v>
      </c>
      <c r="BF91" s="7">
        <v>40149</v>
      </c>
      <c r="BG91" s="8" t="s">
        <v>93</v>
      </c>
      <c r="BI91">
        <v>3</v>
      </c>
      <c r="BJ91">
        <v>501044</v>
      </c>
      <c r="BK91">
        <v>164680</v>
      </c>
      <c r="BL91" t="s">
        <v>817</v>
      </c>
      <c r="BN91" t="s">
        <v>818</v>
      </c>
      <c r="BX91">
        <v>251258</v>
      </c>
    </row>
    <row r="92" spans="1:76" x14ac:dyDescent="0.25">
      <c r="A92">
        <v>251202</v>
      </c>
      <c r="B92">
        <v>323934</v>
      </c>
      <c r="F92" t="s">
        <v>73</v>
      </c>
      <c r="G92" t="s">
        <v>74</v>
      </c>
      <c r="H92" t="s">
        <v>819</v>
      </c>
      <c r="I92" s="1" t="str">
        <f>HYPERLINK(AT92,"Hb")</f>
        <v>Hb</v>
      </c>
      <c r="K92">
        <v>1</v>
      </c>
      <c r="L92" t="s">
        <v>76</v>
      </c>
      <c r="M92">
        <v>128907</v>
      </c>
      <c r="N92" t="s">
        <v>114</v>
      </c>
      <c r="O92" t="s">
        <v>114</v>
      </c>
      <c r="U92" t="s">
        <v>812</v>
      </c>
      <c r="V92" s="2">
        <v>1</v>
      </c>
      <c r="W92" t="s">
        <v>79</v>
      </c>
      <c r="X92" t="s">
        <v>740</v>
      </c>
      <c r="Y92" t="s">
        <v>530</v>
      </c>
      <c r="Z92" s="4">
        <v>6</v>
      </c>
      <c r="AA92" s="5">
        <v>626</v>
      </c>
      <c r="AB92" s="5" t="s">
        <v>740</v>
      </c>
      <c r="AC92" t="s">
        <v>820</v>
      </c>
      <c r="AD92">
        <v>2013</v>
      </c>
      <c r="AE92">
        <v>7</v>
      </c>
      <c r="AF92">
        <v>14</v>
      </c>
      <c r="AG92" t="s">
        <v>104</v>
      </c>
      <c r="AH92" t="s">
        <v>104</v>
      </c>
      <c r="AJ92" t="s">
        <v>114</v>
      </c>
      <c r="AK92" t="s">
        <v>121</v>
      </c>
      <c r="AL92">
        <v>236174</v>
      </c>
      <c r="AM92">
        <v>6630875</v>
      </c>
      <c r="AN92" s="5">
        <v>237000</v>
      </c>
      <c r="AO92" s="5">
        <v>6631000</v>
      </c>
      <c r="AP92">
        <v>320</v>
      </c>
      <c r="AR92">
        <v>8</v>
      </c>
      <c r="AS92" t="s">
        <v>106</v>
      </c>
      <c r="AT92" t="s">
        <v>821</v>
      </c>
      <c r="AU92">
        <v>128907</v>
      </c>
      <c r="AW92" s="6" t="s">
        <v>122</v>
      </c>
      <c r="AX92">
        <v>1</v>
      </c>
      <c r="AY92" t="s">
        <v>123</v>
      </c>
      <c r="AZ92" t="s">
        <v>822</v>
      </c>
      <c r="BA92" t="s">
        <v>823</v>
      </c>
      <c r="BB92">
        <v>8</v>
      </c>
      <c r="BC92" t="s">
        <v>91</v>
      </c>
      <c r="BD92" t="s">
        <v>92</v>
      </c>
      <c r="BE92">
        <v>1</v>
      </c>
      <c r="BF92" s="7">
        <v>42151</v>
      </c>
      <c r="BG92" s="8" t="s">
        <v>93</v>
      </c>
      <c r="BI92">
        <v>3</v>
      </c>
      <c r="BJ92">
        <v>495462</v>
      </c>
      <c r="BK92">
        <v>164750</v>
      </c>
      <c r="BL92" t="s">
        <v>824</v>
      </c>
      <c r="BN92" t="s">
        <v>825</v>
      </c>
      <c r="BX92">
        <v>251202</v>
      </c>
    </row>
    <row r="93" spans="1:76" x14ac:dyDescent="0.25">
      <c r="A93">
        <v>266786</v>
      </c>
      <c r="B93">
        <v>292547</v>
      </c>
      <c r="F93" t="s">
        <v>73</v>
      </c>
      <c r="G93" t="s">
        <v>74</v>
      </c>
      <c r="H93" t="s">
        <v>826</v>
      </c>
      <c r="I93" s="1" t="str">
        <f>HYPERLINK(AT93,"Hb")</f>
        <v>Hb</v>
      </c>
      <c r="K93">
        <v>1</v>
      </c>
      <c r="L93" t="s">
        <v>76</v>
      </c>
      <c r="M93">
        <v>128907</v>
      </c>
      <c r="N93" t="s">
        <v>114</v>
      </c>
      <c r="O93" t="s">
        <v>114</v>
      </c>
      <c r="U93" t="s">
        <v>827</v>
      </c>
      <c r="V93" s="2">
        <v>1</v>
      </c>
      <c r="W93" t="s">
        <v>79</v>
      </c>
      <c r="X93" t="s">
        <v>828</v>
      </c>
      <c r="Y93" t="s">
        <v>530</v>
      </c>
      <c r="Z93" s="4">
        <v>6</v>
      </c>
      <c r="AA93" s="5">
        <v>628</v>
      </c>
      <c r="AB93" t="s">
        <v>829</v>
      </c>
      <c r="AC93" t="s">
        <v>830</v>
      </c>
      <c r="AD93">
        <v>2004</v>
      </c>
      <c r="AE93">
        <v>9</v>
      </c>
      <c r="AF93">
        <v>4</v>
      </c>
      <c r="AG93" t="s">
        <v>831</v>
      </c>
      <c r="AH93" t="s">
        <v>104</v>
      </c>
      <c r="AJ93" t="s">
        <v>114</v>
      </c>
      <c r="AK93" t="s">
        <v>121</v>
      </c>
      <c r="AL93">
        <v>241414</v>
      </c>
      <c r="AM93">
        <v>6617178</v>
      </c>
      <c r="AN93" s="5">
        <v>241000</v>
      </c>
      <c r="AO93" s="5">
        <v>6617000</v>
      </c>
      <c r="AP93">
        <v>180</v>
      </c>
      <c r="AR93">
        <v>8</v>
      </c>
      <c r="AS93" t="s">
        <v>106</v>
      </c>
      <c r="AT93" t="s">
        <v>832</v>
      </c>
      <c r="AU93">
        <v>128907</v>
      </c>
      <c r="AW93" s="6" t="s">
        <v>122</v>
      </c>
      <c r="AX93">
        <v>1</v>
      </c>
      <c r="AY93" t="s">
        <v>123</v>
      </c>
      <c r="AZ93" t="s">
        <v>833</v>
      </c>
      <c r="BA93" t="s">
        <v>834</v>
      </c>
      <c r="BB93">
        <v>8</v>
      </c>
      <c r="BC93" t="s">
        <v>91</v>
      </c>
      <c r="BD93" t="s">
        <v>92</v>
      </c>
      <c r="BE93">
        <v>1</v>
      </c>
      <c r="BF93" s="7">
        <v>41026</v>
      </c>
      <c r="BG93" s="8" t="s">
        <v>93</v>
      </c>
      <c r="BI93">
        <v>3</v>
      </c>
      <c r="BJ93">
        <v>465173</v>
      </c>
      <c r="BK93">
        <v>164752</v>
      </c>
      <c r="BL93" t="s">
        <v>835</v>
      </c>
      <c r="BN93" t="s">
        <v>836</v>
      </c>
      <c r="BX93">
        <v>266786</v>
      </c>
    </row>
    <row r="94" spans="1:76" x14ac:dyDescent="0.25">
      <c r="A94">
        <v>266865</v>
      </c>
      <c r="C94">
        <v>1</v>
      </c>
      <c r="F94" t="s">
        <v>73</v>
      </c>
      <c r="G94" t="s">
        <v>173</v>
      </c>
      <c r="H94" t="s">
        <v>837</v>
      </c>
      <c r="I94" s="1" t="str">
        <f>HYPERLINK(AT94,"Foto")</f>
        <v>Foto</v>
      </c>
      <c r="K94">
        <v>1</v>
      </c>
      <c r="L94" t="s">
        <v>76</v>
      </c>
      <c r="M94">
        <v>128907</v>
      </c>
      <c r="N94" t="s">
        <v>114</v>
      </c>
      <c r="O94" t="s">
        <v>114</v>
      </c>
      <c r="U94" t="s">
        <v>827</v>
      </c>
      <c r="V94" s="2">
        <v>1</v>
      </c>
      <c r="W94" t="s">
        <v>79</v>
      </c>
      <c r="X94" t="s">
        <v>828</v>
      </c>
      <c r="Y94" t="s">
        <v>530</v>
      </c>
      <c r="Z94" s="4">
        <v>6</v>
      </c>
      <c r="AA94" s="5">
        <v>628</v>
      </c>
      <c r="AB94" t="s">
        <v>829</v>
      </c>
      <c r="AC94" t="s">
        <v>838</v>
      </c>
      <c r="AD94">
        <v>2018</v>
      </c>
      <c r="AE94">
        <v>8</v>
      </c>
      <c r="AF94">
        <v>25</v>
      </c>
      <c r="AG94" t="s">
        <v>839</v>
      </c>
      <c r="AJ94" t="s">
        <v>114</v>
      </c>
      <c r="AK94" t="s">
        <v>121</v>
      </c>
      <c r="AL94">
        <v>241439</v>
      </c>
      <c r="AM94">
        <v>6617197</v>
      </c>
      <c r="AN94" s="5">
        <v>241000</v>
      </c>
      <c r="AO94" s="5">
        <v>6617000</v>
      </c>
      <c r="AP94">
        <v>25</v>
      </c>
      <c r="AR94">
        <v>1010</v>
      </c>
      <c r="AT94" s="7" t="s">
        <v>840</v>
      </c>
      <c r="AU94">
        <v>128907</v>
      </c>
      <c r="AW94" s="6" t="s">
        <v>122</v>
      </c>
      <c r="AX94">
        <v>1</v>
      </c>
      <c r="AY94" t="s">
        <v>123</v>
      </c>
      <c r="AZ94" t="s">
        <v>841</v>
      </c>
      <c r="BA94" t="s">
        <v>842</v>
      </c>
      <c r="BB94">
        <v>1010</v>
      </c>
      <c r="BC94" t="s">
        <v>181</v>
      </c>
      <c r="BD94" t="s">
        <v>182</v>
      </c>
      <c r="BE94">
        <v>1</v>
      </c>
      <c r="BF94" s="7">
        <v>43713.546527777798</v>
      </c>
      <c r="BG94" s="8" t="s">
        <v>93</v>
      </c>
      <c r="BI94">
        <v>6</v>
      </c>
      <c r="BJ94">
        <v>181777</v>
      </c>
      <c r="BL94" t="s">
        <v>843</v>
      </c>
      <c r="BX94">
        <v>266865</v>
      </c>
    </row>
    <row r="95" spans="1:76" x14ac:dyDescent="0.25">
      <c r="A95">
        <v>275674</v>
      </c>
      <c r="B95">
        <v>282464</v>
      </c>
      <c r="F95" t="s">
        <v>73</v>
      </c>
      <c r="G95" t="s">
        <v>74</v>
      </c>
      <c r="H95" t="s">
        <v>844</v>
      </c>
      <c r="I95" s="1" t="str">
        <f>HYPERLINK(AT95,"Hb")</f>
        <v>Hb</v>
      </c>
      <c r="K95">
        <v>1</v>
      </c>
      <c r="L95" t="s">
        <v>76</v>
      </c>
      <c r="M95">
        <v>128907</v>
      </c>
      <c r="N95" t="s">
        <v>114</v>
      </c>
      <c r="O95" t="s">
        <v>114</v>
      </c>
      <c r="U95" t="s">
        <v>845</v>
      </c>
      <c r="V95" s="2">
        <v>1</v>
      </c>
      <c r="W95" t="s">
        <v>99</v>
      </c>
      <c r="X95" t="s">
        <v>846</v>
      </c>
      <c r="Y95" s="3" t="s">
        <v>101</v>
      </c>
      <c r="Z95" s="4">
        <v>7</v>
      </c>
      <c r="AA95" s="5">
        <v>701</v>
      </c>
      <c r="AB95" s="5" t="s">
        <v>846</v>
      </c>
      <c r="AC95" t="s">
        <v>847</v>
      </c>
      <c r="AD95">
        <v>1999</v>
      </c>
      <c r="AE95">
        <v>7</v>
      </c>
      <c r="AF95">
        <v>27</v>
      </c>
      <c r="AG95" t="s">
        <v>848</v>
      </c>
      <c r="AH95" t="s">
        <v>131</v>
      </c>
      <c r="AJ95" t="s">
        <v>114</v>
      </c>
      <c r="AK95" t="s">
        <v>121</v>
      </c>
      <c r="AL95">
        <v>243803</v>
      </c>
      <c r="AM95">
        <v>6595812</v>
      </c>
      <c r="AN95" s="5">
        <v>243000</v>
      </c>
      <c r="AO95" s="5">
        <v>6595000</v>
      </c>
      <c r="AP95">
        <v>71</v>
      </c>
      <c r="AR95">
        <v>8</v>
      </c>
      <c r="AS95" t="s">
        <v>106</v>
      </c>
      <c r="AT95" t="s">
        <v>849</v>
      </c>
      <c r="AU95">
        <v>128907</v>
      </c>
      <c r="AW95" s="6" t="s">
        <v>122</v>
      </c>
      <c r="AX95">
        <v>1</v>
      </c>
      <c r="AY95" t="s">
        <v>123</v>
      </c>
      <c r="AZ95" t="s">
        <v>850</v>
      </c>
      <c r="BA95" t="s">
        <v>851</v>
      </c>
      <c r="BB95">
        <v>8</v>
      </c>
      <c r="BC95" t="s">
        <v>91</v>
      </c>
      <c r="BD95" t="s">
        <v>92</v>
      </c>
      <c r="BE95">
        <v>1</v>
      </c>
      <c r="BF95" s="7">
        <v>36516</v>
      </c>
      <c r="BG95" s="8" t="s">
        <v>93</v>
      </c>
      <c r="BI95">
        <v>3</v>
      </c>
      <c r="BJ95">
        <v>455712</v>
      </c>
      <c r="BK95">
        <v>164683</v>
      </c>
      <c r="BL95" t="s">
        <v>852</v>
      </c>
      <c r="BN95" t="s">
        <v>853</v>
      </c>
      <c r="BX95">
        <v>275674</v>
      </c>
    </row>
    <row r="96" spans="1:76" x14ac:dyDescent="0.25">
      <c r="A96">
        <v>275288</v>
      </c>
      <c r="B96">
        <v>283079</v>
      </c>
      <c r="F96" t="s">
        <v>73</v>
      </c>
      <c r="G96" t="s">
        <v>74</v>
      </c>
      <c r="H96" t="s">
        <v>854</v>
      </c>
      <c r="I96" s="1" t="str">
        <f>HYPERLINK(AT96,"Hb")</f>
        <v>Hb</v>
      </c>
      <c r="K96">
        <v>1</v>
      </c>
      <c r="L96" t="s">
        <v>76</v>
      </c>
      <c r="M96">
        <v>128907</v>
      </c>
      <c r="N96" t="s">
        <v>114</v>
      </c>
      <c r="O96" t="s">
        <v>114</v>
      </c>
      <c r="U96" t="s">
        <v>845</v>
      </c>
      <c r="V96" s="2">
        <v>1</v>
      </c>
      <c r="W96" t="s">
        <v>99</v>
      </c>
      <c r="X96" t="s">
        <v>846</v>
      </c>
      <c r="Y96" s="3" t="s">
        <v>101</v>
      </c>
      <c r="Z96" s="4">
        <v>7</v>
      </c>
      <c r="AA96" s="5">
        <v>701</v>
      </c>
      <c r="AB96" s="5" t="s">
        <v>846</v>
      </c>
      <c r="AC96" t="s">
        <v>855</v>
      </c>
      <c r="AD96">
        <v>2009</v>
      </c>
      <c r="AE96">
        <v>9</v>
      </c>
      <c r="AF96">
        <v>20</v>
      </c>
      <c r="AG96" t="s">
        <v>103</v>
      </c>
      <c r="AH96" t="s">
        <v>104</v>
      </c>
      <c r="AJ96" t="s">
        <v>114</v>
      </c>
      <c r="AK96" t="s">
        <v>121</v>
      </c>
      <c r="AL96">
        <v>243737</v>
      </c>
      <c r="AM96">
        <v>6594007</v>
      </c>
      <c r="AN96" s="5">
        <v>243000</v>
      </c>
      <c r="AO96" s="5">
        <v>6595000</v>
      </c>
      <c r="AP96">
        <v>71</v>
      </c>
      <c r="AR96">
        <v>8</v>
      </c>
      <c r="AS96" t="s">
        <v>106</v>
      </c>
      <c r="AT96" t="s">
        <v>856</v>
      </c>
      <c r="AU96">
        <v>128907</v>
      </c>
      <c r="AW96" s="6" t="s">
        <v>122</v>
      </c>
      <c r="AX96">
        <v>1</v>
      </c>
      <c r="AY96" t="s">
        <v>123</v>
      </c>
      <c r="AZ96" t="s">
        <v>857</v>
      </c>
      <c r="BA96" t="s">
        <v>858</v>
      </c>
      <c r="BB96">
        <v>8</v>
      </c>
      <c r="BC96" t="s">
        <v>91</v>
      </c>
      <c r="BD96" t="s">
        <v>92</v>
      </c>
      <c r="BE96">
        <v>1</v>
      </c>
      <c r="BF96" s="7">
        <v>41026</v>
      </c>
      <c r="BG96" s="8" t="s">
        <v>93</v>
      </c>
      <c r="BI96">
        <v>3</v>
      </c>
      <c r="BJ96">
        <v>456269</v>
      </c>
      <c r="BK96">
        <v>164753</v>
      </c>
      <c r="BL96" t="s">
        <v>859</v>
      </c>
      <c r="BN96" t="s">
        <v>860</v>
      </c>
      <c r="BX96">
        <v>275288</v>
      </c>
    </row>
    <row r="97" spans="1:76" x14ac:dyDescent="0.25">
      <c r="A97">
        <v>225674</v>
      </c>
      <c r="B97">
        <v>281933</v>
      </c>
      <c r="F97" t="s">
        <v>73</v>
      </c>
      <c r="G97" t="s">
        <v>74</v>
      </c>
      <c r="H97" t="s">
        <v>861</v>
      </c>
      <c r="I97" s="1" t="str">
        <f>HYPERLINK(AT97,"Hb")</f>
        <v>Hb</v>
      </c>
      <c r="K97">
        <v>1</v>
      </c>
      <c r="L97" t="s">
        <v>76</v>
      </c>
      <c r="M97">
        <v>128907</v>
      </c>
      <c r="N97" t="s">
        <v>114</v>
      </c>
      <c r="O97" t="s">
        <v>114</v>
      </c>
      <c r="U97" t="s">
        <v>862</v>
      </c>
      <c r="V97" s="9">
        <v>3</v>
      </c>
      <c r="W97" t="s">
        <v>99</v>
      </c>
      <c r="X97" t="s">
        <v>863</v>
      </c>
      <c r="Y97" s="3" t="s">
        <v>101</v>
      </c>
      <c r="Z97" s="4">
        <v>7</v>
      </c>
      <c r="AA97" s="5">
        <v>702</v>
      </c>
      <c r="AB97" s="5" t="s">
        <v>863</v>
      </c>
      <c r="AC97" t="s">
        <v>864</v>
      </c>
      <c r="AD97">
        <v>2002</v>
      </c>
      <c r="AE97">
        <v>9</v>
      </c>
      <c r="AF97">
        <v>24</v>
      </c>
      <c r="AG97" t="s">
        <v>341</v>
      </c>
      <c r="AH97" t="s">
        <v>120</v>
      </c>
      <c r="AJ97" t="s">
        <v>114</v>
      </c>
      <c r="AK97" t="s">
        <v>121</v>
      </c>
      <c r="AL97">
        <v>227829</v>
      </c>
      <c r="AM97">
        <v>6612177</v>
      </c>
      <c r="AN97" s="5">
        <v>227000</v>
      </c>
      <c r="AO97" s="5">
        <v>6613000</v>
      </c>
      <c r="AP97">
        <v>19803</v>
      </c>
      <c r="AR97">
        <v>8</v>
      </c>
      <c r="AS97" t="s">
        <v>865</v>
      </c>
      <c r="AT97" t="s">
        <v>866</v>
      </c>
      <c r="AU97">
        <v>128907</v>
      </c>
      <c r="AW97" s="6" t="s">
        <v>122</v>
      </c>
      <c r="AX97">
        <v>1</v>
      </c>
      <c r="AY97" t="s">
        <v>123</v>
      </c>
      <c r="AZ97" t="s">
        <v>867</v>
      </c>
      <c r="BA97" t="s">
        <v>868</v>
      </c>
      <c r="BB97">
        <v>8</v>
      </c>
      <c r="BC97" t="s">
        <v>91</v>
      </c>
      <c r="BD97" t="s">
        <v>92</v>
      </c>
      <c r="BE97">
        <v>1</v>
      </c>
      <c r="BF97" s="7">
        <v>42705</v>
      </c>
      <c r="BG97" s="8" t="s">
        <v>93</v>
      </c>
      <c r="BI97">
        <v>3</v>
      </c>
      <c r="BJ97">
        <v>455214</v>
      </c>
      <c r="BK97">
        <v>164754</v>
      </c>
      <c r="BL97" t="s">
        <v>869</v>
      </c>
      <c r="BN97" t="s">
        <v>870</v>
      </c>
      <c r="BX97">
        <v>225674</v>
      </c>
    </row>
    <row r="98" spans="1:76" x14ac:dyDescent="0.25">
      <c r="A98">
        <v>249730</v>
      </c>
      <c r="B98">
        <v>85596</v>
      </c>
      <c r="F98" t="s">
        <v>73</v>
      </c>
      <c r="G98" t="s">
        <v>173</v>
      </c>
      <c r="H98" t="s">
        <v>871</v>
      </c>
      <c r="I98" t="s">
        <v>139</v>
      </c>
      <c r="K98">
        <v>1</v>
      </c>
      <c r="L98" t="s">
        <v>76</v>
      </c>
      <c r="M98">
        <v>128907</v>
      </c>
      <c r="N98" t="s">
        <v>114</v>
      </c>
      <c r="O98" t="s">
        <v>114</v>
      </c>
      <c r="U98" t="s">
        <v>872</v>
      </c>
      <c r="V98" s="2">
        <v>1</v>
      </c>
      <c r="W98" t="s">
        <v>99</v>
      </c>
      <c r="X98" t="s">
        <v>863</v>
      </c>
      <c r="Y98" s="3" t="s">
        <v>101</v>
      </c>
      <c r="Z98" s="4">
        <v>7</v>
      </c>
      <c r="AA98" s="5">
        <v>702</v>
      </c>
      <c r="AB98" s="5" t="s">
        <v>863</v>
      </c>
      <c r="AC98" t="s">
        <v>873</v>
      </c>
      <c r="AD98">
        <v>2012</v>
      </c>
      <c r="AE98">
        <v>7</v>
      </c>
      <c r="AF98">
        <v>30</v>
      </c>
      <c r="AG98" t="s">
        <v>874</v>
      </c>
      <c r="AJ98" t="s">
        <v>114</v>
      </c>
      <c r="AK98" t="s">
        <v>121</v>
      </c>
      <c r="AL98">
        <v>235616</v>
      </c>
      <c r="AM98">
        <v>6602257</v>
      </c>
      <c r="AN98" s="5">
        <v>235000</v>
      </c>
      <c r="AO98" s="5">
        <v>6603000</v>
      </c>
      <c r="AP98">
        <v>500</v>
      </c>
      <c r="AR98">
        <v>1010</v>
      </c>
      <c r="AT98" s="7" t="s">
        <v>875</v>
      </c>
      <c r="AU98">
        <v>128907</v>
      </c>
      <c r="AW98" s="6" t="s">
        <v>122</v>
      </c>
      <c r="AX98">
        <v>1</v>
      </c>
      <c r="AY98" t="s">
        <v>123</v>
      </c>
      <c r="AZ98" t="s">
        <v>876</v>
      </c>
      <c r="BA98" t="s">
        <v>877</v>
      </c>
      <c r="BB98">
        <v>1010</v>
      </c>
      <c r="BC98" t="s">
        <v>181</v>
      </c>
      <c r="BD98" t="s">
        <v>182</v>
      </c>
      <c r="BF98" s="7">
        <v>43709.903472222199</v>
      </c>
      <c r="BG98" s="8" t="s">
        <v>93</v>
      </c>
      <c r="BI98">
        <v>6</v>
      </c>
      <c r="BJ98">
        <v>73006</v>
      </c>
      <c r="BK98">
        <v>164684</v>
      </c>
      <c r="BL98" t="s">
        <v>878</v>
      </c>
      <c r="BX98">
        <v>249730</v>
      </c>
    </row>
    <row r="99" spans="1:76" x14ac:dyDescent="0.25">
      <c r="A99">
        <v>256627</v>
      </c>
      <c r="B99">
        <v>323346</v>
      </c>
      <c r="F99" t="s">
        <v>73</v>
      </c>
      <c r="G99" t="s">
        <v>74</v>
      </c>
      <c r="H99" t="s">
        <v>879</v>
      </c>
      <c r="I99" s="1" t="str">
        <f>HYPERLINK(AT99,"Hb")</f>
        <v>Hb</v>
      </c>
      <c r="K99">
        <v>1</v>
      </c>
      <c r="L99" t="s">
        <v>76</v>
      </c>
      <c r="M99">
        <v>128907</v>
      </c>
      <c r="N99" t="s">
        <v>114</v>
      </c>
      <c r="O99" t="s">
        <v>114</v>
      </c>
      <c r="U99" t="s">
        <v>880</v>
      </c>
      <c r="V99" s="2">
        <v>1</v>
      </c>
      <c r="W99" t="s">
        <v>99</v>
      </c>
      <c r="X99" t="s">
        <v>881</v>
      </c>
      <c r="Y99" s="3" t="s">
        <v>101</v>
      </c>
      <c r="Z99" s="4">
        <v>7</v>
      </c>
      <c r="AA99" s="5">
        <v>704</v>
      </c>
      <c r="AB99" t="s">
        <v>881</v>
      </c>
      <c r="AC99" t="s">
        <v>882</v>
      </c>
      <c r="AD99">
        <v>2013</v>
      </c>
      <c r="AE99">
        <v>7</v>
      </c>
      <c r="AF99">
        <v>4</v>
      </c>
      <c r="AG99" t="s">
        <v>103</v>
      </c>
      <c r="AH99" t="s">
        <v>103</v>
      </c>
      <c r="AJ99" t="s">
        <v>114</v>
      </c>
      <c r="AK99" t="s">
        <v>121</v>
      </c>
      <c r="AL99">
        <v>237942</v>
      </c>
      <c r="AM99">
        <v>6579736</v>
      </c>
      <c r="AN99" s="5">
        <v>237000</v>
      </c>
      <c r="AO99" s="5">
        <v>6579000</v>
      </c>
      <c r="AP99">
        <v>7</v>
      </c>
      <c r="AR99">
        <v>8</v>
      </c>
      <c r="AS99" t="s">
        <v>106</v>
      </c>
      <c r="AT99" t="s">
        <v>883</v>
      </c>
      <c r="AU99">
        <v>128907</v>
      </c>
      <c r="AW99" s="6" t="s">
        <v>122</v>
      </c>
      <c r="AX99">
        <v>1</v>
      </c>
      <c r="AY99" t="s">
        <v>123</v>
      </c>
      <c r="AZ99" t="s">
        <v>884</v>
      </c>
      <c r="BA99" t="s">
        <v>885</v>
      </c>
      <c r="BB99">
        <v>8</v>
      </c>
      <c r="BC99" t="s">
        <v>91</v>
      </c>
      <c r="BD99" t="s">
        <v>92</v>
      </c>
      <c r="BE99">
        <v>1</v>
      </c>
      <c r="BF99" s="7">
        <v>41611</v>
      </c>
      <c r="BG99" s="8" t="s">
        <v>93</v>
      </c>
      <c r="BI99">
        <v>3</v>
      </c>
      <c r="BJ99">
        <v>494906</v>
      </c>
      <c r="BK99">
        <v>164757</v>
      </c>
      <c r="BL99" t="s">
        <v>886</v>
      </c>
      <c r="BN99" t="s">
        <v>887</v>
      </c>
      <c r="BX99">
        <v>256627</v>
      </c>
    </row>
    <row r="100" spans="1:76" x14ac:dyDescent="0.25">
      <c r="A100">
        <v>265725</v>
      </c>
      <c r="B100">
        <v>296856</v>
      </c>
      <c r="F100" t="s">
        <v>73</v>
      </c>
      <c r="G100" t="s">
        <v>74</v>
      </c>
      <c r="H100" t="s">
        <v>888</v>
      </c>
      <c r="I100" s="1" t="str">
        <f>HYPERLINK(AT100,"Hb")</f>
        <v>Hb</v>
      </c>
      <c r="K100">
        <v>1</v>
      </c>
      <c r="L100" t="s">
        <v>76</v>
      </c>
      <c r="M100">
        <v>128907</v>
      </c>
      <c r="N100" t="s">
        <v>114</v>
      </c>
      <c r="O100" t="s">
        <v>114</v>
      </c>
      <c r="U100" t="s">
        <v>889</v>
      </c>
      <c r="V100" s="2">
        <v>1</v>
      </c>
      <c r="W100" t="s">
        <v>99</v>
      </c>
      <c r="X100" t="s">
        <v>881</v>
      </c>
      <c r="Y100" s="3" t="s">
        <v>101</v>
      </c>
      <c r="Z100" s="4">
        <v>7</v>
      </c>
      <c r="AA100" s="5">
        <v>704</v>
      </c>
      <c r="AB100" t="s">
        <v>881</v>
      </c>
      <c r="AC100" t="s">
        <v>890</v>
      </c>
      <c r="AD100">
        <v>2008</v>
      </c>
      <c r="AE100">
        <v>7</v>
      </c>
      <c r="AF100">
        <v>1</v>
      </c>
      <c r="AG100" t="s">
        <v>103</v>
      </c>
      <c r="AH100" t="s">
        <v>104</v>
      </c>
      <c r="AJ100" t="s">
        <v>114</v>
      </c>
      <c r="AK100" t="s">
        <v>121</v>
      </c>
      <c r="AL100">
        <v>241104</v>
      </c>
      <c r="AM100">
        <v>6575967</v>
      </c>
      <c r="AN100" s="5">
        <v>241000</v>
      </c>
      <c r="AO100" s="5">
        <v>6575000</v>
      </c>
      <c r="AP100">
        <v>71</v>
      </c>
      <c r="AR100">
        <v>8</v>
      </c>
      <c r="AS100" t="s">
        <v>106</v>
      </c>
      <c r="AT100" t="s">
        <v>891</v>
      </c>
      <c r="AU100">
        <v>128907</v>
      </c>
      <c r="AW100" s="6" t="s">
        <v>122</v>
      </c>
      <c r="AX100">
        <v>1</v>
      </c>
      <c r="AY100" t="s">
        <v>123</v>
      </c>
      <c r="AZ100" t="s">
        <v>892</v>
      </c>
      <c r="BA100" t="s">
        <v>893</v>
      </c>
      <c r="BB100">
        <v>8</v>
      </c>
      <c r="BC100" t="s">
        <v>91</v>
      </c>
      <c r="BD100" t="s">
        <v>92</v>
      </c>
      <c r="BE100">
        <v>1</v>
      </c>
      <c r="BF100" s="7">
        <v>39882</v>
      </c>
      <c r="BG100" s="8" t="s">
        <v>93</v>
      </c>
      <c r="BI100">
        <v>3</v>
      </c>
      <c r="BJ100">
        <v>470188</v>
      </c>
      <c r="BK100">
        <v>164755</v>
      </c>
      <c r="BL100" t="s">
        <v>894</v>
      </c>
      <c r="BN100" t="s">
        <v>895</v>
      </c>
      <c r="BX100">
        <v>265725</v>
      </c>
    </row>
    <row r="101" spans="1:76" x14ac:dyDescent="0.25">
      <c r="A101">
        <v>275654</v>
      </c>
      <c r="B101">
        <v>289029</v>
      </c>
      <c r="F101" t="s">
        <v>73</v>
      </c>
      <c r="G101" t="s">
        <v>74</v>
      </c>
      <c r="H101" t="s">
        <v>896</v>
      </c>
      <c r="I101" s="1" t="str">
        <f>HYPERLINK(AT101,"Hb")</f>
        <v>Hb</v>
      </c>
      <c r="K101">
        <v>1</v>
      </c>
      <c r="L101" t="s">
        <v>76</v>
      </c>
      <c r="M101">
        <v>128907</v>
      </c>
      <c r="N101" t="s">
        <v>114</v>
      </c>
      <c r="O101" t="s">
        <v>114</v>
      </c>
      <c r="U101" t="s">
        <v>897</v>
      </c>
      <c r="V101" s="2">
        <v>1</v>
      </c>
      <c r="W101" t="s">
        <v>99</v>
      </c>
      <c r="X101" t="s">
        <v>881</v>
      </c>
      <c r="Y101" s="3" t="s">
        <v>101</v>
      </c>
      <c r="Z101" s="4">
        <v>7</v>
      </c>
      <c r="AA101" s="5">
        <v>704</v>
      </c>
      <c r="AB101" t="s">
        <v>881</v>
      </c>
      <c r="AC101" t="s">
        <v>898</v>
      </c>
      <c r="AD101">
        <v>2001</v>
      </c>
      <c r="AE101">
        <v>7</v>
      </c>
      <c r="AF101">
        <v>18</v>
      </c>
      <c r="AG101" t="s">
        <v>103</v>
      </c>
      <c r="AH101" t="s">
        <v>131</v>
      </c>
      <c r="AJ101" t="s">
        <v>114</v>
      </c>
      <c r="AK101" t="s">
        <v>121</v>
      </c>
      <c r="AL101">
        <v>243798</v>
      </c>
      <c r="AM101">
        <v>6583558</v>
      </c>
      <c r="AN101" s="5">
        <v>243000</v>
      </c>
      <c r="AO101" s="5">
        <v>6583000</v>
      </c>
      <c r="AP101">
        <v>71</v>
      </c>
      <c r="AR101">
        <v>8</v>
      </c>
      <c r="AS101" t="s">
        <v>106</v>
      </c>
      <c r="AT101" t="s">
        <v>899</v>
      </c>
      <c r="AU101">
        <v>128907</v>
      </c>
      <c r="AW101" s="6" t="s">
        <v>122</v>
      </c>
      <c r="AX101">
        <v>1</v>
      </c>
      <c r="AY101" t="s">
        <v>123</v>
      </c>
      <c r="AZ101" t="s">
        <v>900</v>
      </c>
      <c r="BA101" t="s">
        <v>901</v>
      </c>
      <c r="BB101">
        <v>8</v>
      </c>
      <c r="BC101" t="s">
        <v>91</v>
      </c>
      <c r="BD101" t="s">
        <v>92</v>
      </c>
      <c r="BE101">
        <v>1</v>
      </c>
      <c r="BF101" s="7">
        <v>37205</v>
      </c>
      <c r="BG101" s="8" t="s">
        <v>93</v>
      </c>
      <c r="BI101">
        <v>3</v>
      </c>
      <c r="BJ101">
        <v>461784</v>
      </c>
      <c r="BK101">
        <v>164685</v>
      </c>
      <c r="BL101" t="s">
        <v>902</v>
      </c>
      <c r="BN101" t="s">
        <v>903</v>
      </c>
      <c r="BX101">
        <v>275654</v>
      </c>
    </row>
    <row r="102" spans="1:76" x14ac:dyDescent="0.25">
      <c r="A102">
        <v>271635</v>
      </c>
      <c r="B102">
        <v>293181</v>
      </c>
      <c r="F102" t="s">
        <v>73</v>
      </c>
      <c r="G102" t="s">
        <v>74</v>
      </c>
      <c r="H102" t="s">
        <v>904</v>
      </c>
      <c r="I102" s="1" t="str">
        <f>HYPERLINK(AT102,"Hb")</f>
        <v>Hb</v>
      </c>
      <c r="K102">
        <v>1</v>
      </c>
      <c r="L102" t="s">
        <v>76</v>
      </c>
      <c r="M102">
        <v>128907</v>
      </c>
      <c r="N102" t="s">
        <v>114</v>
      </c>
      <c r="O102" t="s">
        <v>114</v>
      </c>
      <c r="U102" t="s">
        <v>897</v>
      </c>
      <c r="V102" s="2">
        <v>1</v>
      </c>
      <c r="W102" t="s">
        <v>99</v>
      </c>
      <c r="X102" t="s">
        <v>881</v>
      </c>
      <c r="Y102" s="3" t="s">
        <v>101</v>
      </c>
      <c r="Z102" s="4">
        <v>7</v>
      </c>
      <c r="AA102" s="5">
        <v>704</v>
      </c>
      <c r="AB102" t="s">
        <v>881</v>
      </c>
      <c r="AC102" t="s">
        <v>905</v>
      </c>
      <c r="AD102">
        <v>2012</v>
      </c>
      <c r="AE102">
        <v>7</v>
      </c>
      <c r="AF102">
        <v>31</v>
      </c>
      <c r="AG102" t="s">
        <v>103</v>
      </c>
      <c r="AH102" t="s">
        <v>120</v>
      </c>
      <c r="AJ102" t="s">
        <v>114</v>
      </c>
      <c r="AK102" t="s">
        <v>121</v>
      </c>
      <c r="AL102">
        <v>242962</v>
      </c>
      <c r="AM102">
        <v>6582431</v>
      </c>
      <c r="AN102" s="5">
        <v>243000</v>
      </c>
      <c r="AO102" s="5">
        <v>6583000</v>
      </c>
      <c r="AP102">
        <v>7</v>
      </c>
      <c r="AR102">
        <v>8</v>
      </c>
      <c r="AS102" t="s">
        <v>106</v>
      </c>
      <c r="AT102" t="s">
        <v>906</v>
      </c>
      <c r="AU102">
        <v>128907</v>
      </c>
      <c r="AW102" s="6" t="s">
        <v>122</v>
      </c>
      <c r="AX102">
        <v>1</v>
      </c>
      <c r="AY102" t="s">
        <v>123</v>
      </c>
      <c r="AZ102" t="s">
        <v>907</v>
      </c>
      <c r="BA102" t="s">
        <v>908</v>
      </c>
      <c r="BB102">
        <v>8</v>
      </c>
      <c r="BC102" t="s">
        <v>91</v>
      </c>
      <c r="BD102" t="s">
        <v>92</v>
      </c>
      <c r="BE102">
        <v>1</v>
      </c>
      <c r="BF102" s="7">
        <v>41339</v>
      </c>
      <c r="BG102" s="8" t="s">
        <v>93</v>
      </c>
      <c r="BI102">
        <v>3</v>
      </c>
      <c r="BJ102">
        <v>465755</v>
      </c>
      <c r="BK102">
        <v>164756</v>
      </c>
      <c r="BL102" t="s">
        <v>909</v>
      </c>
      <c r="BN102" t="s">
        <v>910</v>
      </c>
      <c r="BX102">
        <v>271635</v>
      </c>
    </row>
    <row r="103" spans="1:76" x14ac:dyDescent="0.25">
      <c r="A103">
        <v>219452</v>
      </c>
      <c r="B103">
        <v>297315</v>
      </c>
      <c r="F103" t="s">
        <v>73</v>
      </c>
      <c r="G103" t="s">
        <v>74</v>
      </c>
      <c r="H103" t="s">
        <v>911</v>
      </c>
      <c r="I103" s="1" t="str">
        <f>HYPERLINK(AT103,"Hb")</f>
        <v>Hb</v>
      </c>
      <c r="K103">
        <v>1</v>
      </c>
      <c r="L103" t="s">
        <v>76</v>
      </c>
      <c r="M103">
        <v>128907</v>
      </c>
      <c r="N103" t="s">
        <v>114</v>
      </c>
      <c r="O103" t="s">
        <v>114</v>
      </c>
      <c r="U103" t="s">
        <v>912</v>
      </c>
      <c r="V103" s="2">
        <v>1</v>
      </c>
      <c r="W103" t="s">
        <v>99</v>
      </c>
      <c r="X103" t="s">
        <v>913</v>
      </c>
      <c r="Y103" s="3" t="s">
        <v>101</v>
      </c>
      <c r="Z103" s="4">
        <v>7</v>
      </c>
      <c r="AA103" s="5">
        <v>706</v>
      </c>
      <c r="AB103" s="5" t="s">
        <v>913</v>
      </c>
      <c r="AC103" t="s">
        <v>914</v>
      </c>
      <c r="AD103">
        <v>2010</v>
      </c>
      <c r="AE103">
        <v>1</v>
      </c>
      <c r="AF103">
        <v>1</v>
      </c>
      <c r="AG103" t="s">
        <v>103</v>
      </c>
      <c r="AH103" t="s">
        <v>104</v>
      </c>
      <c r="AJ103" t="s">
        <v>114</v>
      </c>
      <c r="AK103" t="s">
        <v>121</v>
      </c>
      <c r="AL103">
        <v>222680</v>
      </c>
      <c r="AM103">
        <v>6564462</v>
      </c>
      <c r="AN103" s="5">
        <v>223000</v>
      </c>
      <c r="AO103" s="5">
        <v>6565000</v>
      </c>
      <c r="AP103">
        <v>71</v>
      </c>
      <c r="AR103">
        <v>8</v>
      </c>
      <c r="AS103" t="s">
        <v>106</v>
      </c>
      <c r="AT103" t="s">
        <v>915</v>
      </c>
      <c r="AU103">
        <v>128907</v>
      </c>
      <c r="AW103" s="6" t="s">
        <v>122</v>
      </c>
      <c r="AX103">
        <v>1</v>
      </c>
      <c r="AY103" t="s">
        <v>123</v>
      </c>
      <c r="AZ103" t="s">
        <v>916</v>
      </c>
      <c r="BA103" t="s">
        <v>917</v>
      </c>
      <c r="BB103">
        <v>8</v>
      </c>
      <c r="BC103" t="s">
        <v>91</v>
      </c>
      <c r="BD103" t="s">
        <v>92</v>
      </c>
      <c r="BE103">
        <v>1</v>
      </c>
      <c r="BF103" s="7">
        <v>41026</v>
      </c>
      <c r="BG103" s="8" t="s">
        <v>93</v>
      </c>
      <c r="BI103">
        <v>3</v>
      </c>
      <c r="BJ103">
        <v>470629</v>
      </c>
      <c r="BK103">
        <v>164759</v>
      </c>
      <c r="BL103" t="s">
        <v>918</v>
      </c>
      <c r="BN103" t="s">
        <v>919</v>
      </c>
      <c r="BX103">
        <v>219452</v>
      </c>
    </row>
    <row r="104" spans="1:76" x14ac:dyDescent="0.25">
      <c r="A104">
        <v>222666</v>
      </c>
      <c r="B104">
        <v>286528</v>
      </c>
      <c r="F104" t="s">
        <v>73</v>
      </c>
      <c r="G104" t="s">
        <v>74</v>
      </c>
      <c r="H104" t="s">
        <v>920</v>
      </c>
      <c r="I104" s="1" t="str">
        <f>HYPERLINK(AT104,"Hb")</f>
        <v>Hb</v>
      </c>
      <c r="K104">
        <v>1</v>
      </c>
      <c r="L104" t="s">
        <v>76</v>
      </c>
      <c r="M104">
        <v>128907</v>
      </c>
      <c r="N104" t="s">
        <v>114</v>
      </c>
      <c r="O104" t="s">
        <v>114</v>
      </c>
      <c r="U104" t="s">
        <v>921</v>
      </c>
      <c r="V104" s="2">
        <v>1</v>
      </c>
      <c r="W104" t="s">
        <v>99</v>
      </c>
      <c r="X104" t="s">
        <v>913</v>
      </c>
      <c r="Y104" s="3" t="s">
        <v>101</v>
      </c>
      <c r="Z104" s="4">
        <v>7</v>
      </c>
      <c r="AA104" s="5">
        <v>706</v>
      </c>
      <c r="AB104" s="5" t="s">
        <v>913</v>
      </c>
      <c r="AC104" t="s">
        <v>922</v>
      </c>
      <c r="AD104">
        <v>2005</v>
      </c>
      <c r="AE104">
        <v>6</v>
      </c>
      <c r="AF104">
        <v>27</v>
      </c>
      <c r="AG104" t="s">
        <v>103</v>
      </c>
      <c r="AH104" t="s">
        <v>104</v>
      </c>
      <c r="AJ104" t="s">
        <v>114</v>
      </c>
      <c r="AK104" t="s">
        <v>121</v>
      </c>
      <c r="AL104">
        <v>226269</v>
      </c>
      <c r="AM104">
        <v>6564694</v>
      </c>
      <c r="AN104" s="5">
        <v>227000</v>
      </c>
      <c r="AO104" s="5">
        <v>6565000</v>
      </c>
      <c r="AP104">
        <v>707</v>
      </c>
      <c r="AR104">
        <v>8</v>
      </c>
      <c r="AS104" t="s">
        <v>106</v>
      </c>
      <c r="AT104" t="s">
        <v>923</v>
      </c>
      <c r="AU104">
        <v>128907</v>
      </c>
      <c r="AW104" s="6" t="s">
        <v>122</v>
      </c>
      <c r="AX104">
        <v>1</v>
      </c>
      <c r="AY104" t="s">
        <v>123</v>
      </c>
      <c r="AZ104" t="s">
        <v>924</v>
      </c>
      <c r="BA104" t="s">
        <v>925</v>
      </c>
      <c r="BB104">
        <v>8</v>
      </c>
      <c r="BC104" t="s">
        <v>91</v>
      </c>
      <c r="BD104" t="s">
        <v>92</v>
      </c>
      <c r="BE104">
        <v>1</v>
      </c>
      <c r="BF104" s="7">
        <v>38849</v>
      </c>
      <c r="BG104" s="8" t="s">
        <v>93</v>
      </c>
      <c r="BI104">
        <v>3</v>
      </c>
      <c r="BJ104">
        <v>459424</v>
      </c>
      <c r="BK104">
        <v>164686</v>
      </c>
      <c r="BL104" t="s">
        <v>926</v>
      </c>
      <c r="BN104" t="s">
        <v>927</v>
      </c>
      <c r="BX104">
        <v>222666</v>
      </c>
    </row>
    <row r="105" spans="1:76" x14ac:dyDescent="0.25">
      <c r="A105">
        <v>222581</v>
      </c>
      <c r="B105">
        <v>297417</v>
      </c>
      <c r="F105" t="s">
        <v>73</v>
      </c>
      <c r="G105" t="s">
        <v>74</v>
      </c>
      <c r="H105" t="s">
        <v>928</v>
      </c>
      <c r="I105" s="1" t="str">
        <f>HYPERLINK(AT105,"Hb")</f>
        <v>Hb</v>
      </c>
      <c r="K105">
        <v>1</v>
      </c>
      <c r="L105" t="s">
        <v>76</v>
      </c>
      <c r="M105">
        <v>128907</v>
      </c>
      <c r="N105" t="s">
        <v>114</v>
      </c>
      <c r="O105" t="s">
        <v>114</v>
      </c>
      <c r="U105" t="s">
        <v>929</v>
      </c>
      <c r="V105" s="2">
        <v>1</v>
      </c>
      <c r="W105" t="s">
        <v>99</v>
      </c>
      <c r="X105" t="s">
        <v>913</v>
      </c>
      <c r="Y105" s="3" t="s">
        <v>101</v>
      </c>
      <c r="Z105" s="4">
        <v>7</v>
      </c>
      <c r="AA105" s="5">
        <v>706</v>
      </c>
      <c r="AB105" s="5" t="s">
        <v>913</v>
      </c>
      <c r="AC105" t="s">
        <v>930</v>
      </c>
      <c r="AD105">
        <v>2010</v>
      </c>
      <c r="AE105">
        <v>7</v>
      </c>
      <c r="AF105">
        <v>25</v>
      </c>
      <c r="AG105" t="s">
        <v>103</v>
      </c>
      <c r="AH105" t="s">
        <v>104</v>
      </c>
      <c r="AJ105" t="s">
        <v>114</v>
      </c>
      <c r="AK105" t="s">
        <v>121</v>
      </c>
      <c r="AL105">
        <v>226238</v>
      </c>
      <c r="AM105">
        <v>6568261</v>
      </c>
      <c r="AN105" s="5">
        <v>227000</v>
      </c>
      <c r="AO105" s="5">
        <v>6569000</v>
      </c>
      <c r="AP105">
        <v>71</v>
      </c>
      <c r="AR105">
        <v>8</v>
      </c>
      <c r="AS105" t="s">
        <v>106</v>
      </c>
      <c r="AT105" t="s">
        <v>931</v>
      </c>
      <c r="AU105">
        <v>128907</v>
      </c>
      <c r="AW105" s="6" t="s">
        <v>122</v>
      </c>
      <c r="AX105">
        <v>1</v>
      </c>
      <c r="AY105" t="s">
        <v>123</v>
      </c>
      <c r="AZ105" t="s">
        <v>932</v>
      </c>
      <c r="BA105" t="s">
        <v>933</v>
      </c>
      <c r="BB105">
        <v>8</v>
      </c>
      <c r="BC105" t="s">
        <v>91</v>
      </c>
      <c r="BD105" t="s">
        <v>92</v>
      </c>
      <c r="BE105">
        <v>1</v>
      </c>
      <c r="BF105" s="7">
        <v>41677</v>
      </c>
      <c r="BG105" s="8" t="s">
        <v>93</v>
      </c>
      <c r="BI105">
        <v>3</v>
      </c>
      <c r="BJ105">
        <v>470730</v>
      </c>
      <c r="BK105">
        <v>164760</v>
      </c>
      <c r="BL105" t="s">
        <v>934</v>
      </c>
      <c r="BN105" t="s">
        <v>935</v>
      </c>
      <c r="BX105">
        <v>222581</v>
      </c>
    </row>
    <row r="106" spans="1:76" x14ac:dyDescent="0.25">
      <c r="A106">
        <v>228342</v>
      </c>
      <c r="C106">
        <v>1</v>
      </c>
      <c r="D106">
        <v>1</v>
      </c>
      <c r="E106">
        <v>1</v>
      </c>
      <c r="F106" t="s">
        <v>73</v>
      </c>
      <c r="G106" t="s">
        <v>74</v>
      </c>
      <c r="H106" t="s">
        <v>936</v>
      </c>
      <c r="I106" t="s">
        <v>113</v>
      </c>
      <c r="K106">
        <v>1</v>
      </c>
      <c r="L106" t="s">
        <v>76</v>
      </c>
      <c r="M106">
        <v>128907</v>
      </c>
      <c r="N106" t="s">
        <v>114</v>
      </c>
      <c r="O106" t="s">
        <v>114</v>
      </c>
      <c r="U106" t="s">
        <v>937</v>
      </c>
      <c r="V106" s="2">
        <v>1</v>
      </c>
      <c r="W106" t="s">
        <v>99</v>
      </c>
      <c r="X106" t="s">
        <v>913</v>
      </c>
      <c r="Y106" s="3" t="s">
        <v>101</v>
      </c>
      <c r="Z106" s="4">
        <v>7</v>
      </c>
      <c r="AA106" s="5">
        <v>706</v>
      </c>
      <c r="AB106" s="5" t="s">
        <v>913</v>
      </c>
      <c r="AC106" t="s">
        <v>938</v>
      </c>
      <c r="AD106">
        <v>2011</v>
      </c>
      <c r="AE106">
        <v>6</v>
      </c>
      <c r="AF106">
        <v>28</v>
      </c>
      <c r="AG106" t="s">
        <v>939</v>
      </c>
      <c r="AH106" t="s">
        <v>939</v>
      </c>
      <c r="AJ106" t="s">
        <v>114</v>
      </c>
      <c r="AK106" t="s">
        <v>121</v>
      </c>
      <c r="AL106">
        <v>228732</v>
      </c>
      <c r="AM106">
        <v>6561948</v>
      </c>
      <c r="AN106" s="5">
        <v>229000</v>
      </c>
      <c r="AO106" s="5">
        <v>6561000</v>
      </c>
      <c r="AP106">
        <v>1</v>
      </c>
      <c r="AR106">
        <v>8</v>
      </c>
      <c r="AS106" t="s">
        <v>106</v>
      </c>
      <c r="AU106">
        <v>128907</v>
      </c>
      <c r="AW106" s="6" t="s">
        <v>122</v>
      </c>
      <c r="AX106">
        <v>1</v>
      </c>
      <c r="AY106" t="s">
        <v>123</v>
      </c>
      <c r="AZ106" t="s">
        <v>940</v>
      </c>
      <c r="BA106" t="s">
        <v>941</v>
      </c>
      <c r="BB106">
        <v>8</v>
      </c>
      <c r="BC106" t="s">
        <v>91</v>
      </c>
      <c r="BD106" t="s">
        <v>92</v>
      </c>
      <c r="BF106" s="7">
        <v>42941</v>
      </c>
      <c r="BG106" s="8" t="s">
        <v>93</v>
      </c>
      <c r="BI106">
        <v>3</v>
      </c>
      <c r="BJ106">
        <v>446101</v>
      </c>
      <c r="BL106" t="s">
        <v>942</v>
      </c>
      <c r="BN106" t="s">
        <v>943</v>
      </c>
      <c r="BX106">
        <v>228342</v>
      </c>
    </row>
    <row r="107" spans="1:76" x14ac:dyDescent="0.25">
      <c r="A107">
        <v>232374</v>
      </c>
      <c r="B107">
        <v>296908</v>
      </c>
      <c r="F107" t="s">
        <v>73</v>
      </c>
      <c r="G107" t="s">
        <v>74</v>
      </c>
      <c r="H107" t="s">
        <v>944</v>
      </c>
      <c r="I107" s="1" t="str">
        <f>HYPERLINK(AT107,"Hb")</f>
        <v>Hb</v>
      </c>
      <c r="K107">
        <v>1</v>
      </c>
      <c r="L107" t="s">
        <v>76</v>
      </c>
      <c r="M107">
        <v>128907</v>
      </c>
      <c r="N107" t="s">
        <v>114</v>
      </c>
      <c r="O107" t="s">
        <v>114</v>
      </c>
      <c r="U107" t="s">
        <v>945</v>
      </c>
      <c r="V107" s="2">
        <v>1</v>
      </c>
      <c r="W107" t="s">
        <v>99</v>
      </c>
      <c r="X107" t="s">
        <v>913</v>
      </c>
      <c r="Y107" s="3" t="s">
        <v>101</v>
      </c>
      <c r="Z107" s="4">
        <v>7</v>
      </c>
      <c r="AA107" s="5">
        <v>706</v>
      </c>
      <c r="AB107" s="5" t="s">
        <v>913</v>
      </c>
      <c r="AC107" t="s">
        <v>946</v>
      </c>
      <c r="AD107">
        <v>2008</v>
      </c>
      <c r="AE107">
        <v>7</v>
      </c>
      <c r="AF107">
        <v>14</v>
      </c>
      <c r="AG107" t="s">
        <v>103</v>
      </c>
      <c r="AH107" t="s">
        <v>104</v>
      </c>
      <c r="AJ107" t="s">
        <v>114</v>
      </c>
      <c r="AK107" t="s">
        <v>121</v>
      </c>
      <c r="AL107">
        <v>230983</v>
      </c>
      <c r="AM107">
        <v>6560694</v>
      </c>
      <c r="AN107" s="5">
        <v>231000</v>
      </c>
      <c r="AO107" s="5">
        <v>6561000</v>
      </c>
      <c r="AP107">
        <v>71</v>
      </c>
      <c r="AR107">
        <v>8</v>
      </c>
      <c r="AS107" t="s">
        <v>106</v>
      </c>
      <c r="AT107" t="s">
        <v>947</v>
      </c>
      <c r="AU107">
        <v>128907</v>
      </c>
      <c r="AW107" s="6" t="s">
        <v>122</v>
      </c>
      <c r="AX107">
        <v>1</v>
      </c>
      <c r="AY107" t="s">
        <v>123</v>
      </c>
      <c r="AZ107" t="s">
        <v>948</v>
      </c>
      <c r="BA107" t="s">
        <v>949</v>
      </c>
      <c r="BB107">
        <v>8</v>
      </c>
      <c r="BC107" t="s">
        <v>91</v>
      </c>
      <c r="BD107" t="s">
        <v>92</v>
      </c>
      <c r="BE107">
        <v>1</v>
      </c>
      <c r="BF107" s="7">
        <v>41026</v>
      </c>
      <c r="BG107" s="8" t="s">
        <v>93</v>
      </c>
      <c r="BI107">
        <v>3</v>
      </c>
      <c r="BJ107">
        <v>470243</v>
      </c>
      <c r="BK107">
        <v>164758</v>
      </c>
      <c r="BL107" t="s">
        <v>950</v>
      </c>
      <c r="BN107" t="s">
        <v>951</v>
      </c>
      <c r="BX107">
        <v>232374</v>
      </c>
    </row>
    <row r="108" spans="1:76" x14ac:dyDescent="0.25">
      <c r="A108">
        <v>209323</v>
      </c>
      <c r="B108">
        <v>313389</v>
      </c>
      <c r="F108" t="s">
        <v>73</v>
      </c>
      <c r="G108" t="s">
        <v>74</v>
      </c>
      <c r="H108" t="s">
        <v>952</v>
      </c>
      <c r="I108" s="1" t="str">
        <f>HYPERLINK(AT108,"Hb")</f>
        <v>Hb</v>
      </c>
      <c r="K108">
        <v>1</v>
      </c>
      <c r="L108" t="s">
        <v>76</v>
      </c>
      <c r="M108">
        <v>128907</v>
      </c>
      <c r="N108" t="s">
        <v>114</v>
      </c>
      <c r="O108" t="s">
        <v>114</v>
      </c>
      <c r="U108" t="s">
        <v>953</v>
      </c>
      <c r="V108" s="2">
        <v>1</v>
      </c>
      <c r="W108" t="s">
        <v>99</v>
      </c>
      <c r="X108" t="s">
        <v>100</v>
      </c>
      <c r="Y108" s="3" t="s">
        <v>101</v>
      </c>
      <c r="Z108" s="4">
        <v>7</v>
      </c>
      <c r="AA108" s="5">
        <v>709</v>
      </c>
      <c r="AB108" s="5" t="s">
        <v>100</v>
      </c>
      <c r="AC108" t="s">
        <v>954</v>
      </c>
      <c r="AD108">
        <v>2014</v>
      </c>
      <c r="AE108">
        <v>6</v>
      </c>
      <c r="AF108">
        <v>27</v>
      </c>
      <c r="AG108" t="s">
        <v>103</v>
      </c>
      <c r="AH108" t="s">
        <v>103</v>
      </c>
      <c r="AJ108" t="s">
        <v>114</v>
      </c>
      <c r="AK108" t="s">
        <v>121</v>
      </c>
      <c r="AL108">
        <v>213288</v>
      </c>
      <c r="AM108">
        <v>6552079</v>
      </c>
      <c r="AN108" s="5">
        <v>213000</v>
      </c>
      <c r="AO108" s="5">
        <v>6553000</v>
      </c>
      <c r="AP108">
        <v>7</v>
      </c>
      <c r="AR108">
        <v>8</v>
      </c>
      <c r="AS108" t="s">
        <v>106</v>
      </c>
      <c r="AT108" t="s">
        <v>955</v>
      </c>
      <c r="AU108">
        <v>128907</v>
      </c>
      <c r="AW108" s="6" t="s">
        <v>122</v>
      </c>
      <c r="AX108">
        <v>1</v>
      </c>
      <c r="AY108" t="s">
        <v>123</v>
      </c>
      <c r="AZ108" t="s">
        <v>956</v>
      </c>
      <c r="BA108" t="s">
        <v>957</v>
      </c>
      <c r="BB108">
        <v>8</v>
      </c>
      <c r="BC108" t="s">
        <v>91</v>
      </c>
      <c r="BD108" t="s">
        <v>92</v>
      </c>
      <c r="BE108">
        <v>1</v>
      </c>
      <c r="BF108" s="7">
        <v>42137</v>
      </c>
      <c r="BG108" s="8" t="s">
        <v>93</v>
      </c>
      <c r="BI108">
        <v>3</v>
      </c>
      <c r="BJ108">
        <v>485501</v>
      </c>
      <c r="BK108">
        <v>164764</v>
      </c>
      <c r="BL108" t="s">
        <v>958</v>
      </c>
      <c r="BN108" t="s">
        <v>959</v>
      </c>
      <c r="BX108">
        <v>209323</v>
      </c>
    </row>
    <row r="109" spans="1:76" x14ac:dyDescent="0.25">
      <c r="A109">
        <v>210024</v>
      </c>
      <c r="B109">
        <v>272438</v>
      </c>
      <c r="F109" t="s">
        <v>73</v>
      </c>
      <c r="G109" t="s">
        <v>74</v>
      </c>
      <c r="H109" t="s">
        <v>960</v>
      </c>
      <c r="I109" s="1" t="str">
        <f>HYPERLINK(AT109,"Hb")</f>
        <v>Hb</v>
      </c>
      <c r="K109">
        <v>1</v>
      </c>
      <c r="L109" t="s">
        <v>76</v>
      </c>
      <c r="M109">
        <v>128907</v>
      </c>
      <c r="N109" t="s">
        <v>114</v>
      </c>
      <c r="O109" t="s">
        <v>114</v>
      </c>
      <c r="U109" t="s">
        <v>961</v>
      </c>
      <c r="V109" s="9">
        <v>3</v>
      </c>
      <c r="W109" t="s">
        <v>99</v>
      </c>
      <c r="X109" t="s">
        <v>100</v>
      </c>
      <c r="Y109" s="3" t="s">
        <v>101</v>
      </c>
      <c r="Z109" s="4">
        <v>7</v>
      </c>
      <c r="AA109" s="5">
        <v>709</v>
      </c>
      <c r="AB109" s="5" t="s">
        <v>100</v>
      </c>
      <c r="AC109" t="s">
        <v>962</v>
      </c>
      <c r="AD109">
        <v>1991</v>
      </c>
      <c r="AE109">
        <v>8</v>
      </c>
      <c r="AF109">
        <v>4</v>
      </c>
      <c r="AG109" t="s">
        <v>963</v>
      </c>
      <c r="AH109" t="s">
        <v>131</v>
      </c>
      <c r="AJ109" t="s">
        <v>114</v>
      </c>
      <c r="AK109" t="s">
        <v>121</v>
      </c>
      <c r="AL109">
        <v>213932</v>
      </c>
      <c r="AM109">
        <v>6556974</v>
      </c>
      <c r="AN109" s="5">
        <v>213000</v>
      </c>
      <c r="AO109" s="5">
        <v>6557000</v>
      </c>
      <c r="AP109">
        <v>44617</v>
      </c>
      <c r="AR109">
        <v>8</v>
      </c>
      <c r="AS109" t="s">
        <v>964</v>
      </c>
      <c r="AT109" t="s">
        <v>965</v>
      </c>
      <c r="AU109">
        <v>128907</v>
      </c>
      <c r="AW109" s="6" t="s">
        <v>122</v>
      </c>
      <c r="AX109">
        <v>1</v>
      </c>
      <c r="AY109" t="s">
        <v>123</v>
      </c>
      <c r="AZ109" t="s">
        <v>966</v>
      </c>
      <c r="BA109" t="s">
        <v>967</v>
      </c>
      <c r="BB109">
        <v>8</v>
      </c>
      <c r="BC109" t="s">
        <v>91</v>
      </c>
      <c r="BD109" t="s">
        <v>92</v>
      </c>
      <c r="BE109">
        <v>1</v>
      </c>
      <c r="BF109" s="7">
        <v>35064</v>
      </c>
      <c r="BG109" s="8" t="s">
        <v>93</v>
      </c>
      <c r="BI109">
        <v>3</v>
      </c>
      <c r="BJ109">
        <v>443035</v>
      </c>
      <c r="BK109">
        <v>164687</v>
      </c>
      <c r="BL109" t="s">
        <v>968</v>
      </c>
      <c r="BN109" t="s">
        <v>969</v>
      </c>
      <c r="BX109">
        <v>210024</v>
      </c>
    </row>
    <row r="110" spans="1:76" x14ac:dyDescent="0.25">
      <c r="A110">
        <v>210072</v>
      </c>
      <c r="B110">
        <v>283692</v>
      </c>
      <c r="F110" t="s">
        <v>73</v>
      </c>
      <c r="G110" t="s">
        <v>74</v>
      </c>
      <c r="H110" t="s">
        <v>970</v>
      </c>
      <c r="I110" s="1" t="str">
        <f>HYPERLINK(AT110,"Hb")</f>
        <v>Hb</v>
      </c>
      <c r="K110">
        <v>1</v>
      </c>
      <c r="L110" t="s">
        <v>76</v>
      </c>
      <c r="M110">
        <v>128907</v>
      </c>
      <c r="N110" t="s">
        <v>114</v>
      </c>
      <c r="O110" t="s">
        <v>114</v>
      </c>
      <c r="U110" t="s">
        <v>961</v>
      </c>
      <c r="V110" s="9">
        <v>3</v>
      </c>
      <c r="W110" t="s">
        <v>99</v>
      </c>
      <c r="X110" t="s">
        <v>100</v>
      </c>
      <c r="Y110" s="3" t="s">
        <v>101</v>
      </c>
      <c r="Z110" s="4">
        <v>7</v>
      </c>
      <c r="AA110" s="5">
        <v>709</v>
      </c>
      <c r="AB110" s="5" t="s">
        <v>100</v>
      </c>
      <c r="AC110" t="s">
        <v>971</v>
      </c>
      <c r="AD110">
        <v>2003</v>
      </c>
      <c r="AE110">
        <v>9</v>
      </c>
      <c r="AF110">
        <v>25</v>
      </c>
      <c r="AG110" t="s">
        <v>972</v>
      </c>
      <c r="AH110" t="s">
        <v>104</v>
      </c>
      <c r="AJ110" t="s">
        <v>114</v>
      </c>
      <c r="AK110" t="s">
        <v>121</v>
      </c>
      <c r="AL110">
        <v>213932</v>
      </c>
      <c r="AM110">
        <v>6556974</v>
      </c>
      <c r="AN110" s="5">
        <v>213000</v>
      </c>
      <c r="AO110" s="5">
        <v>6557000</v>
      </c>
      <c r="AP110">
        <v>44617</v>
      </c>
      <c r="AR110">
        <v>8</v>
      </c>
      <c r="AS110" t="s">
        <v>964</v>
      </c>
      <c r="AT110" t="s">
        <v>973</v>
      </c>
      <c r="AU110">
        <v>128907</v>
      </c>
      <c r="AW110" s="6" t="s">
        <v>122</v>
      </c>
      <c r="AX110">
        <v>1</v>
      </c>
      <c r="AY110" t="s">
        <v>123</v>
      </c>
      <c r="AZ110" t="s">
        <v>966</v>
      </c>
      <c r="BA110" t="s">
        <v>974</v>
      </c>
      <c r="BB110">
        <v>8</v>
      </c>
      <c r="BC110" t="s">
        <v>91</v>
      </c>
      <c r="BD110" t="s">
        <v>92</v>
      </c>
      <c r="BE110">
        <v>1</v>
      </c>
      <c r="BF110" s="7">
        <v>41026</v>
      </c>
      <c r="BG110" s="8" t="s">
        <v>93</v>
      </c>
      <c r="BI110">
        <v>3</v>
      </c>
      <c r="BJ110">
        <v>456829</v>
      </c>
      <c r="BK110">
        <v>164761</v>
      </c>
      <c r="BL110" t="s">
        <v>975</v>
      </c>
      <c r="BN110" t="s">
        <v>976</v>
      </c>
      <c r="BX110">
        <v>210072</v>
      </c>
    </row>
    <row r="111" spans="1:76" x14ac:dyDescent="0.25">
      <c r="A111">
        <v>210078</v>
      </c>
      <c r="B111">
        <v>283699</v>
      </c>
      <c r="F111" t="s">
        <v>73</v>
      </c>
      <c r="G111" t="s">
        <v>74</v>
      </c>
      <c r="H111" t="s">
        <v>977</v>
      </c>
      <c r="I111" s="1" t="str">
        <f>HYPERLINK(AT111,"Hb")</f>
        <v>Hb</v>
      </c>
      <c r="K111">
        <v>1</v>
      </c>
      <c r="L111" t="s">
        <v>76</v>
      </c>
      <c r="M111">
        <v>128907</v>
      </c>
      <c r="N111" t="s">
        <v>114</v>
      </c>
      <c r="O111" t="s">
        <v>114</v>
      </c>
      <c r="U111" t="s">
        <v>961</v>
      </c>
      <c r="V111" s="9">
        <v>3</v>
      </c>
      <c r="W111" t="s">
        <v>99</v>
      </c>
      <c r="X111" t="s">
        <v>100</v>
      </c>
      <c r="Y111" s="3" t="s">
        <v>101</v>
      </c>
      <c r="Z111" s="4">
        <v>7</v>
      </c>
      <c r="AA111" s="5">
        <v>709</v>
      </c>
      <c r="AB111" s="5" t="s">
        <v>100</v>
      </c>
      <c r="AC111" t="s">
        <v>978</v>
      </c>
      <c r="AD111">
        <v>2003</v>
      </c>
      <c r="AE111">
        <v>9</v>
      </c>
      <c r="AF111">
        <v>25</v>
      </c>
      <c r="AG111" t="s">
        <v>972</v>
      </c>
      <c r="AH111" t="s">
        <v>104</v>
      </c>
      <c r="AJ111" t="s">
        <v>114</v>
      </c>
      <c r="AK111" t="s">
        <v>121</v>
      </c>
      <c r="AL111">
        <v>213932</v>
      </c>
      <c r="AM111">
        <v>6556974</v>
      </c>
      <c r="AN111" s="5">
        <v>213000</v>
      </c>
      <c r="AO111" s="5">
        <v>6557000</v>
      </c>
      <c r="AP111">
        <v>44617</v>
      </c>
      <c r="AR111">
        <v>8</v>
      </c>
      <c r="AS111" t="s">
        <v>964</v>
      </c>
      <c r="AT111" t="s">
        <v>979</v>
      </c>
      <c r="AU111">
        <v>128907</v>
      </c>
      <c r="AW111" s="6" t="s">
        <v>122</v>
      </c>
      <c r="AX111">
        <v>1</v>
      </c>
      <c r="AY111" t="s">
        <v>123</v>
      </c>
      <c r="AZ111" t="s">
        <v>966</v>
      </c>
      <c r="BA111" t="s">
        <v>980</v>
      </c>
      <c r="BB111">
        <v>8</v>
      </c>
      <c r="BC111" t="s">
        <v>91</v>
      </c>
      <c r="BD111" t="s">
        <v>92</v>
      </c>
      <c r="BE111">
        <v>1</v>
      </c>
      <c r="BF111" s="7">
        <v>40214</v>
      </c>
      <c r="BG111" s="8" t="s">
        <v>93</v>
      </c>
      <c r="BI111">
        <v>3</v>
      </c>
      <c r="BJ111">
        <v>456836</v>
      </c>
      <c r="BK111">
        <v>164762</v>
      </c>
      <c r="BL111" t="s">
        <v>981</v>
      </c>
      <c r="BN111" t="s">
        <v>982</v>
      </c>
      <c r="BX111">
        <v>210078</v>
      </c>
    </row>
    <row r="112" spans="1:76" x14ac:dyDescent="0.25">
      <c r="A112">
        <v>211884</v>
      </c>
      <c r="C112">
        <v>1</v>
      </c>
      <c r="D112">
        <v>1</v>
      </c>
      <c r="E112">
        <v>1</v>
      </c>
      <c r="F112" t="s">
        <v>73</v>
      </c>
      <c r="G112" t="s">
        <v>173</v>
      </c>
      <c r="H112" t="s">
        <v>983</v>
      </c>
      <c r="I112" s="1" t="str">
        <f>HYPERLINK(AT112,"Foto")</f>
        <v>Foto</v>
      </c>
      <c r="K112">
        <v>1</v>
      </c>
      <c r="L112" t="s">
        <v>76</v>
      </c>
      <c r="M112">
        <v>128907</v>
      </c>
      <c r="N112" t="s">
        <v>114</v>
      </c>
      <c r="O112" t="s">
        <v>114</v>
      </c>
      <c r="U112" t="s">
        <v>984</v>
      </c>
      <c r="V112" s="2">
        <v>1</v>
      </c>
      <c r="W112" t="s">
        <v>99</v>
      </c>
      <c r="X112" t="s">
        <v>100</v>
      </c>
      <c r="Y112" s="3" t="s">
        <v>101</v>
      </c>
      <c r="Z112" s="4">
        <v>7</v>
      </c>
      <c r="AA112" s="5">
        <v>709</v>
      </c>
      <c r="AB112" s="5" t="s">
        <v>100</v>
      </c>
      <c r="AC112" t="s">
        <v>985</v>
      </c>
      <c r="AD112">
        <v>2020</v>
      </c>
      <c r="AE112">
        <v>8</v>
      </c>
      <c r="AF112">
        <v>21</v>
      </c>
      <c r="AG112" t="s">
        <v>986</v>
      </c>
      <c r="AJ112" t="s">
        <v>114</v>
      </c>
      <c r="AK112" t="s">
        <v>121</v>
      </c>
      <c r="AL112">
        <v>214828</v>
      </c>
      <c r="AM112">
        <v>6548519</v>
      </c>
      <c r="AN112" s="5">
        <v>215000</v>
      </c>
      <c r="AO112" s="5">
        <v>6549000</v>
      </c>
      <c r="AP112">
        <v>25</v>
      </c>
      <c r="AR112">
        <v>1010</v>
      </c>
      <c r="AS112" t="s">
        <v>987</v>
      </c>
      <c r="AT112" s="7" t="s">
        <v>988</v>
      </c>
      <c r="AU112">
        <v>128907</v>
      </c>
      <c r="AW112" s="6" t="s">
        <v>122</v>
      </c>
      <c r="AX112">
        <v>1</v>
      </c>
      <c r="AY112" t="s">
        <v>123</v>
      </c>
      <c r="AZ112" t="s">
        <v>989</v>
      </c>
      <c r="BA112" t="s">
        <v>990</v>
      </c>
      <c r="BB112">
        <v>1010</v>
      </c>
      <c r="BC112" t="s">
        <v>181</v>
      </c>
      <c r="BD112" t="s">
        <v>182</v>
      </c>
      <c r="BE112">
        <v>1</v>
      </c>
      <c r="BF112" s="7">
        <v>44069.813819444404</v>
      </c>
      <c r="BG112" s="8" t="s">
        <v>93</v>
      </c>
      <c r="BI112">
        <v>6</v>
      </c>
      <c r="BJ112">
        <v>247766</v>
      </c>
      <c r="BL112" t="s">
        <v>991</v>
      </c>
      <c r="BX112">
        <v>211884</v>
      </c>
    </row>
    <row r="113" spans="1:76" x14ac:dyDescent="0.25">
      <c r="A113">
        <v>212874</v>
      </c>
      <c r="B113">
        <v>287501</v>
      </c>
      <c r="F113" t="s">
        <v>73</v>
      </c>
      <c r="G113" t="s">
        <v>74</v>
      </c>
      <c r="H113" t="s">
        <v>992</v>
      </c>
      <c r="I113" s="1" t="str">
        <f>HYPERLINK(AT113,"Hb")</f>
        <v>Hb</v>
      </c>
      <c r="K113">
        <v>1</v>
      </c>
      <c r="L113" t="s">
        <v>76</v>
      </c>
      <c r="M113">
        <v>128907</v>
      </c>
      <c r="N113" t="s">
        <v>114</v>
      </c>
      <c r="O113" t="s">
        <v>114</v>
      </c>
      <c r="U113" t="s">
        <v>993</v>
      </c>
      <c r="V113" s="2">
        <v>1</v>
      </c>
      <c r="W113" t="s">
        <v>99</v>
      </c>
      <c r="X113" t="s">
        <v>100</v>
      </c>
      <c r="Y113" s="3" t="s">
        <v>101</v>
      </c>
      <c r="Z113" s="4">
        <v>7</v>
      </c>
      <c r="AA113" s="5">
        <v>709</v>
      </c>
      <c r="AB113" s="5" t="s">
        <v>100</v>
      </c>
      <c r="AC113" t="s">
        <v>994</v>
      </c>
      <c r="AD113">
        <v>2007</v>
      </c>
      <c r="AE113">
        <v>10</v>
      </c>
      <c r="AF113">
        <v>11</v>
      </c>
      <c r="AG113" t="s">
        <v>103</v>
      </c>
      <c r="AH113" t="s">
        <v>103</v>
      </c>
      <c r="AJ113" t="s">
        <v>114</v>
      </c>
      <c r="AK113" t="s">
        <v>121</v>
      </c>
      <c r="AL113">
        <v>215552</v>
      </c>
      <c r="AM113">
        <v>6551128</v>
      </c>
      <c r="AN113" s="5">
        <v>215000</v>
      </c>
      <c r="AO113" s="5">
        <v>6551000</v>
      </c>
      <c r="AP113">
        <v>71</v>
      </c>
      <c r="AR113">
        <v>8</v>
      </c>
      <c r="AS113" t="s">
        <v>106</v>
      </c>
      <c r="AT113" t="s">
        <v>995</v>
      </c>
      <c r="AU113">
        <v>128907</v>
      </c>
      <c r="AW113" s="6" t="s">
        <v>122</v>
      </c>
      <c r="AX113">
        <v>1</v>
      </c>
      <c r="AY113" t="s">
        <v>123</v>
      </c>
      <c r="AZ113" t="s">
        <v>996</v>
      </c>
      <c r="BA113" t="s">
        <v>997</v>
      </c>
      <c r="BB113">
        <v>8</v>
      </c>
      <c r="BC113" t="s">
        <v>91</v>
      </c>
      <c r="BD113" t="s">
        <v>92</v>
      </c>
      <c r="BE113">
        <v>1</v>
      </c>
      <c r="BF113" s="7">
        <v>39482</v>
      </c>
      <c r="BG113" s="8" t="s">
        <v>93</v>
      </c>
      <c r="BI113">
        <v>3</v>
      </c>
      <c r="BJ113">
        <v>460336</v>
      </c>
      <c r="BK113">
        <v>164688</v>
      </c>
      <c r="BL113" t="s">
        <v>998</v>
      </c>
      <c r="BN113" t="s">
        <v>999</v>
      </c>
      <c r="BX113">
        <v>212874</v>
      </c>
    </row>
    <row r="114" spans="1:76" x14ac:dyDescent="0.25">
      <c r="A114">
        <v>213278</v>
      </c>
      <c r="C114">
        <v>1</v>
      </c>
      <c r="D114">
        <v>1</v>
      </c>
      <c r="E114">
        <v>1</v>
      </c>
      <c r="F114" t="s">
        <v>73</v>
      </c>
      <c r="G114" t="s">
        <v>74</v>
      </c>
      <c r="H114" t="s">
        <v>1000</v>
      </c>
      <c r="I114" t="s">
        <v>113</v>
      </c>
      <c r="K114">
        <v>1</v>
      </c>
      <c r="L114" t="s">
        <v>76</v>
      </c>
      <c r="M114">
        <v>128907</v>
      </c>
      <c r="N114" t="s">
        <v>114</v>
      </c>
      <c r="O114" t="s">
        <v>114</v>
      </c>
      <c r="U114" t="s">
        <v>1001</v>
      </c>
      <c r="V114" s="2">
        <v>1</v>
      </c>
      <c r="W114" t="s">
        <v>99</v>
      </c>
      <c r="X114" t="s">
        <v>100</v>
      </c>
      <c r="Y114" s="3" t="s">
        <v>101</v>
      </c>
      <c r="Z114" s="4">
        <v>7</v>
      </c>
      <c r="AA114" s="5">
        <v>709</v>
      </c>
      <c r="AB114" s="5" t="s">
        <v>100</v>
      </c>
      <c r="AC114" t="s">
        <v>1002</v>
      </c>
      <c r="AD114">
        <v>2014</v>
      </c>
      <c r="AE114">
        <v>8</v>
      </c>
      <c r="AF114">
        <v>13</v>
      </c>
      <c r="AG114" t="s">
        <v>448</v>
      </c>
      <c r="AH114" t="s">
        <v>448</v>
      </c>
      <c r="AJ114" t="s">
        <v>114</v>
      </c>
      <c r="AK114" t="s">
        <v>121</v>
      </c>
      <c r="AL114">
        <v>215930</v>
      </c>
      <c r="AM114">
        <v>6554889</v>
      </c>
      <c r="AN114" s="5">
        <v>215000</v>
      </c>
      <c r="AO114" s="5">
        <v>6555000</v>
      </c>
      <c r="AP114">
        <v>1</v>
      </c>
      <c r="AR114">
        <v>8</v>
      </c>
      <c r="AS114" t="s">
        <v>106</v>
      </c>
      <c r="AU114">
        <v>128907</v>
      </c>
      <c r="AW114" s="6" t="s">
        <v>122</v>
      </c>
      <c r="AX114">
        <v>1</v>
      </c>
      <c r="AY114" t="s">
        <v>123</v>
      </c>
      <c r="AZ114" t="s">
        <v>1003</v>
      </c>
      <c r="BA114" t="s">
        <v>1004</v>
      </c>
      <c r="BB114">
        <v>8</v>
      </c>
      <c r="BC114" t="s">
        <v>91</v>
      </c>
      <c r="BD114" t="s">
        <v>92</v>
      </c>
      <c r="BF114" s="7">
        <v>42963</v>
      </c>
      <c r="BG114" s="8" t="s">
        <v>93</v>
      </c>
      <c r="BI114">
        <v>3</v>
      </c>
      <c r="BJ114">
        <v>446426</v>
      </c>
      <c r="BL114" t="s">
        <v>1005</v>
      </c>
      <c r="BN114" t="s">
        <v>1006</v>
      </c>
      <c r="BX114">
        <v>213278</v>
      </c>
    </row>
    <row r="115" spans="1:76" x14ac:dyDescent="0.25">
      <c r="A115">
        <v>211639</v>
      </c>
      <c r="C115">
        <v>1</v>
      </c>
      <c r="D115">
        <v>1</v>
      </c>
      <c r="E115">
        <v>1</v>
      </c>
      <c r="F115" t="s">
        <v>73</v>
      </c>
      <c r="G115" t="s">
        <v>173</v>
      </c>
      <c r="H115" t="s">
        <v>1007</v>
      </c>
      <c r="I115" t="s">
        <v>139</v>
      </c>
      <c r="K115">
        <v>1</v>
      </c>
      <c r="L115" t="s">
        <v>76</v>
      </c>
      <c r="M115">
        <v>128907</v>
      </c>
      <c r="N115" t="s">
        <v>114</v>
      </c>
      <c r="O115" t="s">
        <v>114</v>
      </c>
      <c r="U115" t="s">
        <v>1008</v>
      </c>
      <c r="V115" s="2">
        <v>1</v>
      </c>
      <c r="W115" t="s">
        <v>99</v>
      </c>
      <c r="X115" t="s">
        <v>100</v>
      </c>
      <c r="Y115" s="3" t="s">
        <v>101</v>
      </c>
      <c r="Z115" s="4">
        <v>7</v>
      </c>
      <c r="AA115" s="5">
        <v>709</v>
      </c>
      <c r="AB115" s="5" t="s">
        <v>100</v>
      </c>
      <c r="AC115" t="s">
        <v>1009</v>
      </c>
      <c r="AD115">
        <v>2017</v>
      </c>
      <c r="AE115">
        <v>9</v>
      </c>
      <c r="AF115">
        <v>21</v>
      </c>
      <c r="AG115" t="s">
        <v>1010</v>
      </c>
      <c r="AJ115" t="s">
        <v>114</v>
      </c>
      <c r="AK115" t="s">
        <v>121</v>
      </c>
      <c r="AL115">
        <v>214611</v>
      </c>
      <c r="AM115">
        <v>6556560</v>
      </c>
      <c r="AN115" s="5">
        <v>215000</v>
      </c>
      <c r="AO115" s="5">
        <v>6557000</v>
      </c>
      <c r="AP115">
        <v>25</v>
      </c>
      <c r="AR115">
        <v>1010</v>
      </c>
      <c r="AT115" s="7" t="s">
        <v>1011</v>
      </c>
      <c r="AU115">
        <v>128907</v>
      </c>
      <c r="AW115" s="6" t="s">
        <v>122</v>
      </c>
      <c r="AX115">
        <v>1</v>
      </c>
      <c r="AY115" t="s">
        <v>123</v>
      </c>
      <c r="AZ115" t="s">
        <v>1012</v>
      </c>
      <c r="BA115" t="s">
        <v>1013</v>
      </c>
      <c r="BB115">
        <v>1010</v>
      </c>
      <c r="BC115" t="s">
        <v>181</v>
      </c>
      <c r="BD115" t="s">
        <v>182</v>
      </c>
      <c r="BF115" s="7">
        <v>43710.333333333299</v>
      </c>
      <c r="BG115" s="8" t="s">
        <v>93</v>
      </c>
      <c r="BI115">
        <v>6</v>
      </c>
      <c r="BJ115">
        <v>139797</v>
      </c>
      <c r="BL115" t="s">
        <v>1014</v>
      </c>
      <c r="BX115">
        <v>211639</v>
      </c>
    </row>
    <row r="116" spans="1:76" x14ac:dyDescent="0.25">
      <c r="A116">
        <v>213994</v>
      </c>
      <c r="B116">
        <v>282185</v>
      </c>
      <c r="F116" t="s">
        <v>73</v>
      </c>
      <c r="G116" t="s">
        <v>74</v>
      </c>
      <c r="H116" t="s">
        <v>1015</v>
      </c>
      <c r="I116" s="1" t="str">
        <f>HYPERLINK(AT116,"Hb")</f>
        <v>Hb</v>
      </c>
      <c r="K116">
        <v>1</v>
      </c>
      <c r="L116" t="s">
        <v>76</v>
      </c>
      <c r="M116">
        <v>128907</v>
      </c>
      <c r="N116" t="s">
        <v>114</v>
      </c>
      <c r="O116" t="s">
        <v>114</v>
      </c>
      <c r="U116" t="s">
        <v>1016</v>
      </c>
      <c r="V116" s="2">
        <v>1</v>
      </c>
      <c r="W116" t="s">
        <v>99</v>
      </c>
      <c r="X116" t="s">
        <v>100</v>
      </c>
      <c r="Y116" s="3" t="s">
        <v>101</v>
      </c>
      <c r="Z116" s="4">
        <v>7</v>
      </c>
      <c r="AA116" s="5">
        <v>709</v>
      </c>
      <c r="AB116" s="5" t="s">
        <v>100</v>
      </c>
      <c r="AC116" t="s">
        <v>1017</v>
      </c>
      <c r="AD116">
        <v>2011</v>
      </c>
      <c r="AE116">
        <v>7</v>
      </c>
      <c r="AF116">
        <v>3</v>
      </c>
      <c r="AG116" t="s">
        <v>1018</v>
      </c>
      <c r="AH116" t="s">
        <v>120</v>
      </c>
      <c r="AJ116" t="s">
        <v>114</v>
      </c>
      <c r="AK116" t="s">
        <v>121</v>
      </c>
      <c r="AL116">
        <v>216313</v>
      </c>
      <c r="AM116">
        <v>6554536</v>
      </c>
      <c r="AN116" s="5">
        <v>217000</v>
      </c>
      <c r="AO116" s="5">
        <v>6555000</v>
      </c>
      <c r="AP116">
        <v>707</v>
      </c>
      <c r="AR116">
        <v>8</v>
      </c>
      <c r="AS116" t="s">
        <v>106</v>
      </c>
      <c r="AT116" t="s">
        <v>1019</v>
      </c>
      <c r="AU116">
        <v>128907</v>
      </c>
      <c r="AW116" s="6" t="s">
        <v>122</v>
      </c>
      <c r="AX116">
        <v>1</v>
      </c>
      <c r="AY116" t="s">
        <v>123</v>
      </c>
      <c r="AZ116" t="s">
        <v>1020</v>
      </c>
      <c r="BA116" t="s">
        <v>1021</v>
      </c>
      <c r="BB116">
        <v>8</v>
      </c>
      <c r="BC116" t="s">
        <v>91</v>
      </c>
      <c r="BD116" t="s">
        <v>92</v>
      </c>
      <c r="BE116">
        <v>1</v>
      </c>
      <c r="BF116" s="7">
        <v>41249</v>
      </c>
      <c r="BG116" s="8" t="s">
        <v>93</v>
      </c>
      <c r="BI116">
        <v>3</v>
      </c>
      <c r="BJ116">
        <v>455456</v>
      </c>
      <c r="BK116">
        <v>164763</v>
      </c>
      <c r="BL116" t="s">
        <v>1022</v>
      </c>
      <c r="BN116" t="s">
        <v>1023</v>
      </c>
      <c r="BX116">
        <v>213994</v>
      </c>
    </row>
    <row r="117" spans="1:76" x14ac:dyDescent="0.25">
      <c r="A117">
        <v>213327</v>
      </c>
      <c r="C117">
        <v>1</v>
      </c>
      <c r="F117" t="s">
        <v>73</v>
      </c>
      <c r="G117" t="s">
        <v>74</v>
      </c>
      <c r="H117" t="s">
        <v>1024</v>
      </c>
      <c r="I117" t="s">
        <v>113</v>
      </c>
      <c r="K117">
        <v>1</v>
      </c>
      <c r="L117" t="s">
        <v>76</v>
      </c>
      <c r="M117">
        <v>128907</v>
      </c>
      <c r="N117" t="s">
        <v>114</v>
      </c>
      <c r="O117" t="s">
        <v>114</v>
      </c>
      <c r="U117" t="s">
        <v>1016</v>
      </c>
      <c r="V117" s="2">
        <v>1</v>
      </c>
      <c r="W117" t="s">
        <v>99</v>
      </c>
      <c r="X117" t="s">
        <v>100</v>
      </c>
      <c r="Y117" s="3" t="s">
        <v>101</v>
      </c>
      <c r="Z117" s="4">
        <v>7</v>
      </c>
      <c r="AA117" s="5">
        <v>709</v>
      </c>
      <c r="AB117" s="5" t="s">
        <v>100</v>
      </c>
      <c r="AC117" t="s">
        <v>1025</v>
      </c>
      <c r="AD117">
        <v>2014</v>
      </c>
      <c r="AE117">
        <v>8</v>
      </c>
      <c r="AF117">
        <v>13</v>
      </c>
      <c r="AG117" t="s">
        <v>448</v>
      </c>
      <c r="AH117" t="s">
        <v>448</v>
      </c>
      <c r="AJ117" t="s">
        <v>114</v>
      </c>
      <c r="AK117" t="s">
        <v>121</v>
      </c>
      <c r="AL117">
        <v>216005</v>
      </c>
      <c r="AM117">
        <v>6555509</v>
      </c>
      <c r="AN117" s="5">
        <v>217000</v>
      </c>
      <c r="AO117" s="5">
        <v>6555000</v>
      </c>
      <c r="AP117">
        <v>1</v>
      </c>
      <c r="AR117">
        <v>8</v>
      </c>
      <c r="AS117" t="s">
        <v>106</v>
      </c>
      <c r="AU117">
        <v>128907</v>
      </c>
      <c r="AW117" s="6" t="s">
        <v>122</v>
      </c>
      <c r="AX117">
        <v>1</v>
      </c>
      <c r="AY117" t="s">
        <v>123</v>
      </c>
      <c r="AZ117" t="s">
        <v>1026</v>
      </c>
      <c r="BA117" t="s">
        <v>1027</v>
      </c>
      <c r="BB117">
        <v>8</v>
      </c>
      <c r="BC117" t="s">
        <v>91</v>
      </c>
      <c r="BD117" t="s">
        <v>92</v>
      </c>
      <c r="BF117" s="7">
        <v>42963</v>
      </c>
      <c r="BG117" s="8" t="s">
        <v>93</v>
      </c>
      <c r="BI117">
        <v>3</v>
      </c>
      <c r="BJ117">
        <v>446421</v>
      </c>
      <c r="BL117" t="s">
        <v>1028</v>
      </c>
      <c r="BN117" t="s">
        <v>1029</v>
      </c>
      <c r="BX117">
        <v>213327</v>
      </c>
    </row>
    <row r="118" spans="1:76" x14ac:dyDescent="0.25">
      <c r="A118">
        <v>213531</v>
      </c>
      <c r="C118">
        <v>1</v>
      </c>
      <c r="F118" t="s">
        <v>73</v>
      </c>
      <c r="G118" t="s">
        <v>74</v>
      </c>
      <c r="H118" t="s">
        <v>1030</v>
      </c>
      <c r="I118" t="s">
        <v>113</v>
      </c>
      <c r="K118">
        <v>1</v>
      </c>
      <c r="L118" t="s">
        <v>76</v>
      </c>
      <c r="M118">
        <v>128907</v>
      </c>
      <c r="N118" t="s">
        <v>114</v>
      </c>
      <c r="O118" t="s">
        <v>114</v>
      </c>
      <c r="U118" t="s">
        <v>1016</v>
      </c>
      <c r="V118" s="2">
        <v>1</v>
      </c>
      <c r="W118" t="s">
        <v>99</v>
      </c>
      <c r="X118" t="s">
        <v>100</v>
      </c>
      <c r="Y118" s="3" t="s">
        <v>101</v>
      </c>
      <c r="Z118" s="4">
        <v>7</v>
      </c>
      <c r="AA118" s="5">
        <v>709</v>
      </c>
      <c r="AB118" s="5" t="s">
        <v>100</v>
      </c>
      <c r="AC118" t="s">
        <v>1031</v>
      </c>
      <c r="AD118">
        <v>2014</v>
      </c>
      <c r="AE118">
        <v>8</v>
      </c>
      <c r="AF118">
        <v>13</v>
      </c>
      <c r="AG118" t="s">
        <v>448</v>
      </c>
      <c r="AH118" t="s">
        <v>448</v>
      </c>
      <c r="AJ118" t="s">
        <v>114</v>
      </c>
      <c r="AK118" t="s">
        <v>121</v>
      </c>
      <c r="AL118">
        <v>216217</v>
      </c>
      <c r="AM118">
        <v>6555113</v>
      </c>
      <c r="AN118" s="5">
        <v>217000</v>
      </c>
      <c r="AO118" s="5">
        <v>6555000</v>
      </c>
      <c r="AP118">
        <v>1</v>
      </c>
      <c r="AR118">
        <v>8</v>
      </c>
      <c r="AS118" t="s">
        <v>106</v>
      </c>
      <c r="AU118">
        <v>128907</v>
      </c>
      <c r="AW118" s="6" t="s">
        <v>122</v>
      </c>
      <c r="AX118">
        <v>1</v>
      </c>
      <c r="AY118" t="s">
        <v>123</v>
      </c>
      <c r="AZ118" t="s">
        <v>1032</v>
      </c>
      <c r="BA118" t="s">
        <v>1033</v>
      </c>
      <c r="BB118">
        <v>8</v>
      </c>
      <c r="BC118" t="s">
        <v>91</v>
      </c>
      <c r="BD118" t="s">
        <v>92</v>
      </c>
      <c r="BF118" s="7">
        <v>42963</v>
      </c>
      <c r="BG118" s="8" t="s">
        <v>93</v>
      </c>
      <c r="BI118">
        <v>3</v>
      </c>
      <c r="BJ118">
        <v>446423</v>
      </c>
      <c r="BL118" t="s">
        <v>1034</v>
      </c>
      <c r="BN118" t="s">
        <v>1035</v>
      </c>
      <c r="BX118">
        <v>213531</v>
      </c>
    </row>
    <row r="119" spans="1:76" x14ac:dyDescent="0.25">
      <c r="A119">
        <v>214297</v>
      </c>
      <c r="C119">
        <v>1</v>
      </c>
      <c r="F119" t="s">
        <v>73</v>
      </c>
      <c r="G119" t="s">
        <v>74</v>
      </c>
      <c r="H119" t="s">
        <v>1036</v>
      </c>
      <c r="I119" t="s">
        <v>113</v>
      </c>
      <c r="K119">
        <v>1</v>
      </c>
      <c r="L119" t="s">
        <v>76</v>
      </c>
      <c r="M119">
        <v>128907</v>
      </c>
      <c r="N119" t="s">
        <v>114</v>
      </c>
      <c r="O119" t="s">
        <v>114</v>
      </c>
      <c r="U119" t="s">
        <v>1016</v>
      </c>
      <c r="V119" s="2">
        <v>1</v>
      </c>
      <c r="W119" t="s">
        <v>99</v>
      </c>
      <c r="X119" t="s">
        <v>100</v>
      </c>
      <c r="Y119" s="3" t="s">
        <v>101</v>
      </c>
      <c r="Z119" s="4">
        <v>7</v>
      </c>
      <c r="AA119" s="5">
        <v>709</v>
      </c>
      <c r="AB119" s="5" t="s">
        <v>100</v>
      </c>
      <c r="AC119" t="s">
        <v>1037</v>
      </c>
      <c r="AD119">
        <v>2014</v>
      </c>
      <c r="AE119">
        <v>8</v>
      </c>
      <c r="AF119">
        <v>13</v>
      </c>
      <c r="AG119" t="s">
        <v>448</v>
      </c>
      <c r="AH119" t="s">
        <v>448</v>
      </c>
      <c r="AJ119" t="s">
        <v>114</v>
      </c>
      <c r="AK119" t="s">
        <v>121</v>
      </c>
      <c r="AL119">
        <v>216564</v>
      </c>
      <c r="AM119">
        <v>6555367</v>
      </c>
      <c r="AN119" s="5">
        <v>217000</v>
      </c>
      <c r="AO119" s="5">
        <v>6555000</v>
      </c>
      <c r="AP119">
        <v>1</v>
      </c>
      <c r="AR119">
        <v>8</v>
      </c>
      <c r="AS119" t="s">
        <v>106</v>
      </c>
      <c r="AU119">
        <v>128907</v>
      </c>
      <c r="AW119" s="6" t="s">
        <v>122</v>
      </c>
      <c r="AX119">
        <v>1</v>
      </c>
      <c r="AY119" t="s">
        <v>123</v>
      </c>
      <c r="AZ119" t="s">
        <v>1038</v>
      </c>
      <c r="BA119" t="s">
        <v>1039</v>
      </c>
      <c r="BB119">
        <v>8</v>
      </c>
      <c r="BC119" t="s">
        <v>91</v>
      </c>
      <c r="BD119" t="s">
        <v>92</v>
      </c>
      <c r="BF119" s="7">
        <v>42963</v>
      </c>
      <c r="BG119" s="8" t="s">
        <v>93</v>
      </c>
      <c r="BI119">
        <v>3</v>
      </c>
      <c r="BJ119">
        <v>446429</v>
      </c>
      <c r="BL119" t="s">
        <v>1040</v>
      </c>
      <c r="BN119" t="s">
        <v>1041</v>
      </c>
      <c r="BX119">
        <v>214297</v>
      </c>
    </row>
    <row r="120" spans="1:76" x14ac:dyDescent="0.25">
      <c r="A120">
        <v>213392</v>
      </c>
      <c r="B120">
        <v>127173</v>
      </c>
      <c r="F120" t="s">
        <v>73</v>
      </c>
      <c r="G120" t="s">
        <v>173</v>
      </c>
      <c r="H120" t="s">
        <v>1042</v>
      </c>
      <c r="I120" t="s">
        <v>139</v>
      </c>
      <c r="K120">
        <v>1</v>
      </c>
      <c r="L120" t="s">
        <v>76</v>
      </c>
      <c r="M120">
        <v>128907</v>
      </c>
      <c r="N120" t="s">
        <v>114</v>
      </c>
      <c r="O120" t="s">
        <v>114</v>
      </c>
      <c r="U120" t="s">
        <v>1016</v>
      </c>
      <c r="V120" s="2">
        <v>1</v>
      </c>
      <c r="W120" t="s">
        <v>99</v>
      </c>
      <c r="X120" t="s">
        <v>100</v>
      </c>
      <c r="Y120" s="3" t="s">
        <v>101</v>
      </c>
      <c r="Z120" s="4">
        <v>7</v>
      </c>
      <c r="AA120" s="5">
        <v>709</v>
      </c>
      <c r="AB120" s="5" t="s">
        <v>100</v>
      </c>
      <c r="AC120" t="s">
        <v>1043</v>
      </c>
      <c r="AD120">
        <v>2016</v>
      </c>
      <c r="AE120">
        <v>8</v>
      </c>
      <c r="AF120">
        <v>10</v>
      </c>
      <c r="AG120" t="s">
        <v>1044</v>
      </c>
      <c r="AJ120" t="s">
        <v>114</v>
      </c>
      <c r="AK120" t="s">
        <v>121</v>
      </c>
      <c r="AL120">
        <v>216050</v>
      </c>
      <c r="AM120">
        <v>6554789</v>
      </c>
      <c r="AN120" s="5">
        <v>217000</v>
      </c>
      <c r="AO120" s="5">
        <v>6555000</v>
      </c>
      <c r="AP120">
        <v>5</v>
      </c>
      <c r="AR120">
        <v>1010</v>
      </c>
      <c r="AS120" t="s">
        <v>1045</v>
      </c>
      <c r="AT120" s="7" t="s">
        <v>1046</v>
      </c>
      <c r="AU120">
        <v>128907</v>
      </c>
      <c r="AW120" s="6" t="s">
        <v>122</v>
      </c>
      <c r="AX120">
        <v>1</v>
      </c>
      <c r="AY120" t="s">
        <v>123</v>
      </c>
      <c r="AZ120" t="s">
        <v>1047</v>
      </c>
      <c r="BA120" t="s">
        <v>1048</v>
      </c>
      <c r="BB120">
        <v>1010</v>
      </c>
      <c r="BC120" t="s">
        <v>181</v>
      </c>
      <c r="BD120" t="s">
        <v>182</v>
      </c>
      <c r="BF120" s="7">
        <v>42595.682106481501</v>
      </c>
      <c r="BG120" s="8" t="s">
        <v>93</v>
      </c>
      <c r="BI120">
        <v>6</v>
      </c>
      <c r="BJ120">
        <v>110698</v>
      </c>
      <c r="BK120">
        <v>164689</v>
      </c>
      <c r="BL120" t="s">
        <v>1049</v>
      </c>
      <c r="BX120">
        <v>213392</v>
      </c>
    </row>
    <row r="121" spans="1:76" x14ac:dyDescent="0.25">
      <c r="A121">
        <v>216117</v>
      </c>
      <c r="C121">
        <v>1</v>
      </c>
      <c r="D121">
        <v>1</v>
      </c>
      <c r="E121">
        <v>1</v>
      </c>
      <c r="F121" t="s">
        <v>73</v>
      </c>
      <c r="G121" t="s">
        <v>173</v>
      </c>
      <c r="H121" t="s">
        <v>1050</v>
      </c>
      <c r="I121" t="s">
        <v>139</v>
      </c>
      <c r="K121">
        <v>1</v>
      </c>
      <c r="L121" t="s">
        <v>76</v>
      </c>
      <c r="M121">
        <v>128907</v>
      </c>
      <c r="N121" t="s">
        <v>114</v>
      </c>
      <c r="O121" t="s">
        <v>114</v>
      </c>
      <c r="U121" t="s">
        <v>1051</v>
      </c>
      <c r="V121" s="2">
        <v>1</v>
      </c>
      <c r="W121" t="s">
        <v>99</v>
      </c>
      <c r="X121" t="s">
        <v>100</v>
      </c>
      <c r="Y121" s="3" t="s">
        <v>101</v>
      </c>
      <c r="Z121" s="4">
        <v>7</v>
      </c>
      <c r="AA121" s="5">
        <v>709</v>
      </c>
      <c r="AB121" s="5" t="s">
        <v>100</v>
      </c>
      <c r="AC121" t="s">
        <v>1052</v>
      </c>
      <c r="AD121">
        <v>2019</v>
      </c>
      <c r="AE121">
        <v>7</v>
      </c>
      <c r="AF121">
        <v>14</v>
      </c>
      <c r="AG121" t="s">
        <v>1053</v>
      </c>
      <c r="AJ121" t="s">
        <v>114</v>
      </c>
      <c r="AK121" t="s">
        <v>121</v>
      </c>
      <c r="AL121">
        <v>218597</v>
      </c>
      <c r="AM121">
        <v>6552435</v>
      </c>
      <c r="AN121" s="5">
        <v>219000</v>
      </c>
      <c r="AO121" s="5">
        <v>6553000</v>
      </c>
      <c r="AP121">
        <v>5</v>
      </c>
      <c r="AR121">
        <v>1010</v>
      </c>
      <c r="AT121" s="7" t="s">
        <v>1054</v>
      </c>
      <c r="AU121">
        <v>128907</v>
      </c>
      <c r="AW121" s="6" t="s">
        <v>122</v>
      </c>
      <c r="AX121">
        <v>1</v>
      </c>
      <c r="AY121" t="s">
        <v>123</v>
      </c>
      <c r="AZ121" t="s">
        <v>1055</v>
      </c>
      <c r="BA121" t="s">
        <v>1056</v>
      </c>
      <c r="BB121">
        <v>1010</v>
      </c>
      <c r="BC121" t="s">
        <v>181</v>
      </c>
      <c r="BD121" t="s">
        <v>182</v>
      </c>
      <c r="BF121" s="7">
        <v>43672.7480208333</v>
      </c>
      <c r="BG121" s="8" t="s">
        <v>93</v>
      </c>
      <c r="BI121">
        <v>6</v>
      </c>
      <c r="BJ121">
        <v>211012</v>
      </c>
      <c r="BL121" t="s">
        <v>1057</v>
      </c>
      <c r="BX121">
        <v>216117</v>
      </c>
    </row>
    <row r="122" spans="1:76" x14ac:dyDescent="0.25">
      <c r="A122">
        <v>253459</v>
      </c>
      <c r="B122">
        <v>323755</v>
      </c>
      <c r="F122" t="s">
        <v>73</v>
      </c>
      <c r="G122" t="s">
        <v>74</v>
      </c>
      <c r="H122" t="s">
        <v>1058</v>
      </c>
      <c r="I122" s="1" t="str">
        <f>HYPERLINK(AT122,"Hb")</f>
        <v>Hb</v>
      </c>
      <c r="K122">
        <v>1</v>
      </c>
      <c r="L122" t="s">
        <v>76</v>
      </c>
      <c r="M122">
        <v>128907</v>
      </c>
      <c r="N122" t="s">
        <v>114</v>
      </c>
      <c r="O122" t="s">
        <v>114</v>
      </c>
      <c r="U122" t="s">
        <v>1059</v>
      </c>
      <c r="V122" s="2">
        <v>1</v>
      </c>
      <c r="W122" t="s">
        <v>79</v>
      </c>
      <c r="X122" t="s">
        <v>529</v>
      </c>
      <c r="Y122" s="3" t="s">
        <v>101</v>
      </c>
      <c r="Z122" s="4">
        <v>7</v>
      </c>
      <c r="AA122" s="5">
        <v>711</v>
      </c>
      <c r="AB122" t="s">
        <v>566</v>
      </c>
      <c r="AC122" t="s">
        <v>1060</v>
      </c>
      <c r="AD122">
        <v>2013</v>
      </c>
      <c r="AE122">
        <v>6</v>
      </c>
      <c r="AF122">
        <v>8</v>
      </c>
      <c r="AG122" t="s">
        <v>540</v>
      </c>
      <c r="AH122" t="s">
        <v>540</v>
      </c>
      <c r="AJ122" t="s">
        <v>114</v>
      </c>
      <c r="AK122" t="s">
        <v>121</v>
      </c>
      <c r="AL122">
        <v>236990</v>
      </c>
      <c r="AM122">
        <v>6625968</v>
      </c>
      <c r="AN122" s="5">
        <v>237000</v>
      </c>
      <c r="AO122" s="5">
        <v>6625000</v>
      </c>
      <c r="AP122">
        <v>71</v>
      </c>
      <c r="AR122">
        <v>8</v>
      </c>
      <c r="AS122" t="s">
        <v>106</v>
      </c>
      <c r="AT122" t="s">
        <v>1061</v>
      </c>
      <c r="AU122">
        <v>128907</v>
      </c>
      <c r="AW122" s="6" t="s">
        <v>122</v>
      </c>
      <c r="AX122">
        <v>1</v>
      </c>
      <c r="AY122" t="s">
        <v>123</v>
      </c>
      <c r="AZ122" t="s">
        <v>1062</v>
      </c>
      <c r="BA122" t="s">
        <v>1063</v>
      </c>
      <c r="BB122">
        <v>8</v>
      </c>
      <c r="BC122" t="s">
        <v>91</v>
      </c>
      <c r="BD122" t="s">
        <v>92</v>
      </c>
      <c r="BE122">
        <v>1</v>
      </c>
      <c r="BF122" s="7">
        <v>42151</v>
      </c>
      <c r="BG122" s="8" t="s">
        <v>93</v>
      </c>
      <c r="BI122">
        <v>3</v>
      </c>
      <c r="BJ122">
        <v>495298</v>
      </c>
      <c r="BK122">
        <v>164765</v>
      </c>
      <c r="BL122" t="s">
        <v>1064</v>
      </c>
      <c r="BN122" t="s">
        <v>1065</v>
      </c>
      <c r="BX122">
        <v>253459</v>
      </c>
    </row>
    <row r="123" spans="1:76" x14ac:dyDescent="0.25">
      <c r="A123">
        <v>256252</v>
      </c>
      <c r="B123">
        <v>299944</v>
      </c>
      <c r="F123" t="s">
        <v>73</v>
      </c>
      <c r="G123" t="s">
        <v>74</v>
      </c>
      <c r="H123" t="s">
        <v>1066</v>
      </c>
      <c r="I123" s="1" t="str">
        <f>HYPERLINK(AT123,"Hb")</f>
        <v>Hb</v>
      </c>
      <c r="K123">
        <v>1</v>
      </c>
      <c r="L123" t="s">
        <v>76</v>
      </c>
      <c r="M123">
        <v>128907</v>
      </c>
      <c r="N123" t="s">
        <v>114</v>
      </c>
      <c r="O123" t="s">
        <v>114</v>
      </c>
      <c r="U123" t="s">
        <v>1059</v>
      </c>
      <c r="V123" s="2">
        <v>1</v>
      </c>
      <c r="W123" t="s">
        <v>79</v>
      </c>
      <c r="X123" t="s">
        <v>529</v>
      </c>
      <c r="Y123" s="3" t="s">
        <v>101</v>
      </c>
      <c r="Z123" s="4">
        <v>7</v>
      </c>
      <c r="AA123" s="5">
        <v>711</v>
      </c>
      <c r="AB123" t="s">
        <v>566</v>
      </c>
      <c r="AC123" t="s">
        <v>1067</v>
      </c>
      <c r="AD123">
        <v>2015</v>
      </c>
      <c r="AE123">
        <v>6</v>
      </c>
      <c r="AF123">
        <v>18</v>
      </c>
      <c r="AG123" t="s">
        <v>532</v>
      </c>
      <c r="AH123" t="s">
        <v>532</v>
      </c>
      <c r="AJ123" t="s">
        <v>114</v>
      </c>
      <c r="AK123" t="s">
        <v>121</v>
      </c>
      <c r="AL123">
        <v>237841</v>
      </c>
      <c r="AM123">
        <v>6625941</v>
      </c>
      <c r="AN123" s="5">
        <v>237000</v>
      </c>
      <c r="AO123" s="5">
        <v>6625000</v>
      </c>
      <c r="AP123">
        <v>707</v>
      </c>
      <c r="AR123">
        <v>8</v>
      </c>
      <c r="AS123" t="s">
        <v>106</v>
      </c>
      <c r="AT123" t="s">
        <v>1068</v>
      </c>
      <c r="AU123">
        <v>128907</v>
      </c>
      <c r="AW123" s="6" t="s">
        <v>122</v>
      </c>
      <c r="AX123">
        <v>1</v>
      </c>
      <c r="AY123" t="s">
        <v>123</v>
      </c>
      <c r="AZ123" t="s">
        <v>1069</v>
      </c>
      <c r="BA123" t="s">
        <v>1070</v>
      </c>
      <c r="BB123">
        <v>8</v>
      </c>
      <c r="BC123" t="s">
        <v>91</v>
      </c>
      <c r="BD123" t="s">
        <v>92</v>
      </c>
      <c r="BE123">
        <v>1</v>
      </c>
      <c r="BF123" s="7">
        <v>42356</v>
      </c>
      <c r="BG123" s="8" t="s">
        <v>93</v>
      </c>
      <c r="BI123">
        <v>3</v>
      </c>
      <c r="BJ123">
        <v>473044</v>
      </c>
      <c r="BK123">
        <v>164766</v>
      </c>
      <c r="BL123" t="s">
        <v>1071</v>
      </c>
      <c r="BN123" t="s">
        <v>1072</v>
      </c>
      <c r="BX123">
        <v>256252</v>
      </c>
    </row>
    <row r="124" spans="1:76" x14ac:dyDescent="0.25">
      <c r="A124">
        <v>259441</v>
      </c>
      <c r="B124">
        <v>352167</v>
      </c>
      <c r="F124" t="s">
        <v>747</v>
      </c>
      <c r="G124" t="s">
        <v>757</v>
      </c>
      <c r="H124" s="10" t="s">
        <v>1073</v>
      </c>
      <c r="I124" t="s">
        <v>749</v>
      </c>
      <c r="K124">
        <v>1</v>
      </c>
      <c r="L124" t="s">
        <v>76</v>
      </c>
      <c r="M124">
        <v>128907</v>
      </c>
      <c r="N124" t="s">
        <v>114</v>
      </c>
      <c r="O124" t="s">
        <v>114</v>
      </c>
      <c r="U124" t="s">
        <v>1074</v>
      </c>
      <c r="V124" s="2">
        <v>1</v>
      </c>
      <c r="W124" t="s">
        <v>79</v>
      </c>
      <c r="X124" t="s">
        <v>529</v>
      </c>
      <c r="Y124" s="3" t="s">
        <v>101</v>
      </c>
      <c r="Z124" s="4">
        <v>7</v>
      </c>
      <c r="AA124">
        <v>711</v>
      </c>
      <c r="AB124" t="s">
        <v>566</v>
      </c>
      <c r="AC124" t="s">
        <v>1075</v>
      </c>
      <c r="AD124">
        <v>2010</v>
      </c>
      <c r="AE124">
        <v>7</v>
      </c>
      <c r="AF124">
        <v>23</v>
      </c>
      <c r="AG124" t="s">
        <v>1076</v>
      </c>
      <c r="AJ124" t="s">
        <v>1077</v>
      </c>
      <c r="AL124" s="5">
        <v>238701.94320000001</v>
      </c>
      <c r="AM124" s="5">
        <v>6610403.2766500004</v>
      </c>
      <c r="AN124" s="5">
        <v>239000</v>
      </c>
      <c r="AO124" s="5">
        <v>6611000</v>
      </c>
      <c r="AP124">
        <v>934</v>
      </c>
      <c r="AQ124" s="5"/>
      <c r="AR124" t="s">
        <v>754</v>
      </c>
      <c r="AS124" s="12"/>
      <c r="BG124" s="11" t="s">
        <v>756</v>
      </c>
      <c r="BH124" t="s">
        <v>757</v>
      </c>
      <c r="BI124">
        <v>6</v>
      </c>
      <c r="BJ124">
        <v>6114</v>
      </c>
      <c r="BK124">
        <v>164704</v>
      </c>
      <c r="BL124" t="s">
        <v>1078</v>
      </c>
      <c r="BM124">
        <v>99</v>
      </c>
      <c r="BX124">
        <v>259441</v>
      </c>
    </row>
    <row r="125" spans="1:76" x14ac:dyDescent="0.25">
      <c r="A125">
        <v>262474</v>
      </c>
      <c r="B125">
        <v>312684</v>
      </c>
      <c r="F125" t="s">
        <v>73</v>
      </c>
      <c r="G125" t="s">
        <v>74</v>
      </c>
      <c r="H125" t="s">
        <v>1079</v>
      </c>
      <c r="I125" s="1" t="str">
        <f>HYPERLINK(AT125,"Hb")</f>
        <v>Hb</v>
      </c>
      <c r="K125">
        <v>1</v>
      </c>
      <c r="L125" t="s">
        <v>76</v>
      </c>
      <c r="M125">
        <v>128907</v>
      </c>
      <c r="N125" t="s">
        <v>114</v>
      </c>
      <c r="O125" t="s">
        <v>114</v>
      </c>
      <c r="U125" t="s">
        <v>1080</v>
      </c>
      <c r="V125" s="2">
        <v>1</v>
      </c>
      <c r="W125" t="s">
        <v>79</v>
      </c>
      <c r="X125" t="s">
        <v>529</v>
      </c>
      <c r="Y125" s="3" t="s">
        <v>101</v>
      </c>
      <c r="Z125" s="4">
        <v>7</v>
      </c>
      <c r="AA125" s="5">
        <v>711</v>
      </c>
      <c r="AB125" t="s">
        <v>566</v>
      </c>
      <c r="AC125" t="s">
        <v>1081</v>
      </c>
      <c r="AD125">
        <v>2007</v>
      </c>
      <c r="AE125">
        <v>7</v>
      </c>
      <c r="AF125">
        <v>26</v>
      </c>
      <c r="AG125" t="s">
        <v>1082</v>
      </c>
      <c r="AH125" t="s">
        <v>1082</v>
      </c>
      <c r="AJ125" t="s">
        <v>114</v>
      </c>
      <c r="AK125" t="s">
        <v>121</v>
      </c>
      <c r="AL125">
        <v>239918</v>
      </c>
      <c r="AM125">
        <v>6614221</v>
      </c>
      <c r="AN125" s="5">
        <v>239000</v>
      </c>
      <c r="AO125" s="5">
        <v>6615000</v>
      </c>
      <c r="AP125">
        <v>7</v>
      </c>
      <c r="AR125">
        <v>8</v>
      </c>
      <c r="AS125" t="s">
        <v>106</v>
      </c>
      <c r="AT125" t="s">
        <v>1083</v>
      </c>
      <c r="AU125">
        <v>128907</v>
      </c>
      <c r="AW125" s="6" t="s">
        <v>122</v>
      </c>
      <c r="AX125">
        <v>1</v>
      </c>
      <c r="AY125" t="s">
        <v>123</v>
      </c>
      <c r="AZ125" t="s">
        <v>1084</v>
      </c>
      <c r="BA125" t="s">
        <v>1085</v>
      </c>
      <c r="BB125">
        <v>8</v>
      </c>
      <c r="BC125" t="s">
        <v>91</v>
      </c>
      <c r="BD125" t="s">
        <v>92</v>
      </c>
      <c r="BE125">
        <v>1</v>
      </c>
      <c r="BF125" s="7">
        <v>39447</v>
      </c>
      <c r="BG125" s="8" t="s">
        <v>93</v>
      </c>
      <c r="BI125">
        <v>3</v>
      </c>
      <c r="BJ125">
        <v>484793</v>
      </c>
      <c r="BK125">
        <v>164703</v>
      </c>
      <c r="BL125" t="s">
        <v>1086</v>
      </c>
      <c r="BN125" t="s">
        <v>1087</v>
      </c>
      <c r="BX125">
        <v>262474</v>
      </c>
    </row>
    <row r="126" spans="1:76" x14ac:dyDescent="0.25">
      <c r="A126">
        <v>261629</v>
      </c>
      <c r="B126">
        <v>211300</v>
      </c>
      <c r="F126" t="s">
        <v>73</v>
      </c>
      <c r="G126" t="s">
        <v>1088</v>
      </c>
      <c r="H126" t="s">
        <v>1089</v>
      </c>
      <c r="I126" s="1" t="str">
        <f>HYPERLINK(AT126,"Hb")</f>
        <v>Hb</v>
      </c>
      <c r="K126">
        <v>1</v>
      </c>
      <c r="L126" t="s">
        <v>76</v>
      </c>
      <c r="M126">
        <v>128907</v>
      </c>
      <c r="N126" t="s">
        <v>114</v>
      </c>
      <c r="O126" t="s">
        <v>114</v>
      </c>
      <c r="U126" t="s">
        <v>1090</v>
      </c>
      <c r="V126" s="2">
        <v>1</v>
      </c>
      <c r="W126" t="s">
        <v>79</v>
      </c>
      <c r="X126" t="s">
        <v>529</v>
      </c>
      <c r="Y126" s="3" t="s">
        <v>101</v>
      </c>
      <c r="Z126" s="4">
        <v>7</v>
      </c>
      <c r="AA126" s="5">
        <v>711</v>
      </c>
      <c r="AB126" t="s">
        <v>566</v>
      </c>
      <c r="AC126" t="s">
        <v>1091</v>
      </c>
      <c r="AD126">
        <v>1968</v>
      </c>
      <c r="AE126">
        <v>7</v>
      </c>
      <c r="AF126">
        <v>15</v>
      </c>
      <c r="AG126" t="s">
        <v>104</v>
      </c>
      <c r="AH126" t="s">
        <v>1092</v>
      </c>
      <c r="AJ126" t="s">
        <v>114</v>
      </c>
      <c r="AK126" t="s">
        <v>121</v>
      </c>
      <c r="AL126">
        <v>239547</v>
      </c>
      <c r="AM126">
        <v>6622626</v>
      </c>
      <c r="AN126" s="5">
        <v>239000</v>
      </c>
      <c r="AO126" s="5">
        <v>6623000</v>
      </c>
      <c r="AP126">
        <v>707</v>
      </c>
      <c r="AR126">
        <v>37</v>
      </c>
      <c r="AT126" t="s">
        <v>1093</v>
      </c>
      <c r="AU126">
        <v>128907</v>
      </c>
      <c r="AW126" s="6" t="s">
        <v>122</v>
      </c>
      <c r="AX126">
        <v>1</v>
      </c>
      <c r="AY126" t="s">
        <v>123</v>
      </c>
      <c r="AZ126" t="s">
        <v>1094</v>
      </c>
      <c r="BA126" t="s">
        <v>1095</v>
      </c>
      <c r="BB126">
        <v>37</v>
      </c>
      <c r="BC126" t="s">
        <v>1096</v>
      </c>
      <c r="BD126" t="s">
        <v>92</v>
      </c>
      <c r="BE126">
        <v>1</v>
      </c>
      <c r="BF126" s="7">
        <v>41767</v>
      </c>
      <c r="BG126" s="8" t="s">
        <v>93</v>
      </c>
      <c r="BI126">
        <v>4</v>
      </c>
      <c r="BJ126">
        <v>365833</v>
      </c>
      <c r="BK126">
        <v>164694</v>
      </c>
      <c r="BL126" t="s">
        <v>1097</v>
      </c>
      <c r="BN126" t="s">
        <v>1098</v>
      </c>
      <c r="BX126">
        <v>261629</v>
      </c>
    </row>
    <row r="127" spans="1:76" x14ac:dyDescent="0.25">
      <c r="A127">
        <v>261153</v>
      </c>
      <c r="C127">
        <v>1</v>
      </c>
      <c r="F127" t="s">
        <v>73</v>
      </c>
      <c r="G127" t="s">
        <v>173</v>
      </c>
      <c r="H127" t="s">
        <v>1099</v>
      </c>
      <c r="I127" t="s">
        <v>139</v>
      </c>
      <c r="K127">
        <v>1</v>
      </c>
      <c r="L127" t="s">
        <v>76</v>
      </c>
      <c r="M127">
        <v>128907</v>
      </c>
      <c r="N127" t="s">
        <v>114</v>
      </c>
      <c r="O127" t="s">
        <v>114</v>
      </c>
      <c r="U127" t="s">
        <v>1090</v>
      </c>
      <c r="V127" s="2">
        <v>1</v>
      </c>
      <c r="W127" t="s">
        <v>79</v>
      </c>
      <c r="X127" t="s">
        <v>529</v>
      </c>
      <c r="Y127" s="3" t="s">
        <v>101</v>
      </c>
      <c r="Z127" s="4">
        <v>7</v>
      </c>
      <c r="AA127" s="5">
        <v>711</v>
      </c>
      <c r="AB127" t="s">
        <v>566</v>
      </c>
      <c r="AC127" t="s">
        <v>1100</v>
      </c>
      <c r="AD127">
        <v>2013</v>
      </c>
      <c r="AE127">
        <v>7</v>
      </c>
      <c r="AF127">
        <v>23</v>
      </c>
      <c r="AG127" t="s">
        <v>1101</v>
      </c>
      <c r="AJ127" t="s">
        <v>114</v>
      </c>
      <c r="AK127" t="s">
        <v>121</v>
      </c>
      <c r="AL127">
        <v>239393</v>
      </c>
      <c r="AM127">
        <v>6623757</v>
      </c>
      <c r="AN127" s="5">
        <v>239000</v>
      </c>
      <c r="AO127" s="5">
        <v>6623000</v>
      </c>
      <c r="AP127">
        <v>500</v>
      </c>
      <c r="AR127">
        <v>1010</v>
      </c>
      <c r="AS127" t="s">
        <v>1102</v>
      </c>
      <c r="AT127" s="7" t="s">
        <v>1103</v>
      </c>
      <c r="AU127">
        <v>128907</v>
      </c>
      <c r="AW127" s="6" t="s">
        <v>122</v>
      </c>
      <c r="AX127">
        <v>1</v>
      </c>
      <c r="AY127" t="s">
        <v>123</v>
      </c>
      <c r="AZ127" t="s">
        <v>1104</v>
      </c>
      <c r="BA127" t="s">
        <v>1105</v>
      </c>
      <c r="BB127">
        <v>1010</v>
      </c>
      <c r="BC127" t="s">
        <v>181</v>
      </c>
      <c r="BD127" t="s">
        <v>182</v>
      </c>
      <c r="BF127" s="7">
        <v>44355.769236111097</v>
      </c>
      <c r="BG127" s="8" t="s">
        <v>93</v>
      </c>
      <c r="BI127">
        <v>6</v>
      </c>
      <c r="BJ127">
        <v>72636</v>
      </c>
      <c r="BL127" t="s">
        <v>1106</v>
      </c>
      <c r="BX127">
        <v>261153</v>
      </c>
    </row>
    <row r="128" spans="1:76" x14ac:dyDescent="0.25">
      <c r="A128">
        <v>262758</v>
      </c>
      <c r="C128">
        <v>1</v>
      </c>
      <c r="D128">
        <v>1</v>
      </c>
      <c r="E128">
        <v>1</v>
      </c>
      <c r="F128" t="s">
        <v>73</v>
      </c>
      <c r="G128" t="s">
        <v>74</v>
      </c>
      <c r="H128" t="s">
        <v>1107</v>
      </c>
      <c r="I128" t="s">
        <v>113</v>
      </c>
      <c r="K128">
        <v>1</v>
      </c>
      <c r="L128" t="s">
        <v>76</v>
      </c>
      <c r="M128">
        <v>128907</v>
      </c>
      <c r="N128" t="s">
        <v>114</v>
      </c>
      <c r="O128" t="s">
        <v>114</v>
      </c>
      <c r="U128" t="s">
        <v>1108</v>
      </c>
      <c r="V128" s="2">
        <v>1</v>
      </c>
      <c r="W128" t="s">
        <v>79</v>
      </c>
      <c r="X128" t="s">
        <v>529</v>
      </c>
      <c r="Y128" s="3" t="s">
        <v>101</v>
      </c>
      <c r="Z128" s="4">
        <v>7</v>
      </c>
      <c r="AA128" s="5">
        <v>711</v>
      </c>
      <c r="AB128" t="s">
        <v>566</v>
      </c>
      <c r="AC128" t="s">
        <v>1109</v>
      </c>
      <c r="AD128">
        <v>2016</v>
      </c>
      <c r="AE128">
        <v>8</v>
      </c>
      <c r="AF128">
        <v>9</v>
      </c>
      <c r="AG128" t="s">
        <v>1110</v>
      </c>
      <c r="AH128" t="s">
        <v>120</v>
      </c>
      <c r="AJ128" t="s">
        <v>114</v>
      </c>
      <c r="AK128" t="s">
        <v>121</v>
      </c>
      <c r="AL128">
        <v>240022</v>
      </c>
      <c r="AM128">
        <v>6614493</v>
      </c>
      <c r="AN128" s="5">
        <v>241000</v>
      </c>
      <c r="AO128" s="5">
        <v>6615000</v>
      </c>
      <c r="AP128">
        <v>7</v>
      </c>
      <c r="AR128">
        <v>8</v>
      </c>
      <c r="AS128" t="s">
        <v>106</v>
      </c>
      <c r="AU128">
        <v>128907</v>
      </c>
      <c r="AW128" s="6" t="s">
        <v>122</v>
      </c>
      <c r="AX128">
        <v>1</v>
      </c>
      <c r="AY128" t="s">
        <v>123</v>
      </c>
      <c r="AZ128" t="s">
        <v>1111</v>
      </c>
      <c r="BA128" t="s">
        <v>1112</v>
      </c>
      <c r="BB128">
        <v>8</v>
      </c>
      <c r="BC128" t="s">
        <v>91</v>
      </c>
      <c r="BD128" t="s">
        <v>92</v>
      </c>
      <c r="BF128" s="7">
        <v>42718</v>
      </c>
      <c r="BG128" s="8" t="s">
        <v>93</v>
      </c>
      <c r="BI128">
        <v>3</v>
      </c>
      <c r="BJ128">
        <v>445426</v>
      </c>
      <c r="BL128" t="s">
        <v>1113</v>
      </c>
      <c r="BN128" t="s">
        <v>1114</v>
      </c>
      <c r="BX128">
        <v>262758</v>
      </c>
    </row>
    <row r="129" spans="1:76" x14ac:dyDescent="0.25">
      <c r="A129">
        <v>264474</v>
      </c>
      <c r="C129">
        <v>1</v>
      </c>
      <c r="D129">
        <v>1</v>
      </c>
      <c r="E129">
        <v>2</v>
      </c>
      <c r="F129" t="s">
        <v>73</v>
      </c>
      <c r="G129" t="s">
        <v>137</v>
      </c>
      <c r="H129" t="s">
        <v>1115</v>
      </c>
      <c r="I129" t="s">
        <v>139</v>
      </c>
      <c r="K129">
        <v>1</v>
      </c>
      <c r="L129" t="s">
        <v>76</v>
      </c>
      <c r="M129">
        <v>128907</v>
      </c>
      <c r="N129" t="s">
        <v>114</v>
      </c>
      <c r="O129" t="s">
        <v>114</v>
      </c>
      <c r="U129" t="s">
        <v>1108</v>
      </c>
      <c r="V129" s="2">
        <v>1</v>
      </c>
      <c r="W129" t="s">
        <v>79</v>
      </c>
      <c r="X129" t="s">
        <v>529</v>
      </c>
      <c r="Y129" s="3" t="s">
        <v>101</v>
      </c>
      <c r="Z129" s="4">
        <v>7</v>
      </c>
      <c r="AA129" s="5">
        <v>711</v>
      </c>
      <c r="AB129" t="s">
        <v>566</v>
      </c>
      <c r="AC129" t="s">
        <v>1116</v>
      </c>
      <c r="AD129">
        <v>2018</v>
      </c>
      <c r="AE129">
        <v>6</v>
      </c>
      <c r="AF129">
        <v>19</v>
      </c>
      <c r="AG129" t="s">
        <v>141</v>
      </c>
      <c r="AH129" t="s">
        <v>141</v>
      </c>
      <c r="AJ129" t="s">
        <v>114</v>
      </c>
      <c r="AK129" t="s">
        <v>121</v>
      </c>
      <c r="AL129">
        <v>240603</v>
      </c>
      <c r="AM129">
        <v>6615113</v>
      </c>
      <c r="AN129" s="5">
        <v>241000</v>
      </c>
      <c r="AO129" s="5">
        <v>6615000</v>
      </c>
      <c r="AP129">
        <v>35</v>
      </c>
      <c r="AR129">
        <v>59</v>
      </c>
      <c r="AU129">
        <v>128907</v>
      </c>
      <c r="AW129" s="6" t="s">
        <v>122</v>
      </c>
      <c r="AX129">
        <v>1</v>
      </c>
      <c r="AY129" t="s">
        <v>123</v>
      </c>
      <c r="AZ129" t="s">
        <v>1117</v>
      </c>
      <c r="BA129" t="s">
        <v>1115</v>
      </c>
      <c r="BB129">
        <v>59</v>
      </c>
      <c r="BC129" t="s">
        <v>137</v>
      </c>
      <c r="BD129" t="s">
        <v>143</v>
      </c>
      <c r="BF129" s="7">
        <v>43961</v>
      </c>
      <c r="BG129" s="8" t="s">
        <v>93</v>
      </c>
      <c r="BI129">
        <v>4</v>
      </c>
      <c r="BJ129">
        <v>390907</v>
      </c>
      <c r="BL129" t="s">
        <v>1118</v>
      </c>
      <c r="BX129">
        <v>264474</v>
      </c>
    </row>
    <row r="130" spans="1:76" x14ac:dyDescent="0.25">
      <c r="A130">
        <v>264730</v>
      </c>
      <c r="C130">
        <v>1</v>
      </c>
      <c r="D130">
        <v>1</v>
      </c>
      <c r="E130">
        <v>3</v>
      </c>
      <c r="F130" t="s">
        <v>73</v>
      </c>
      <c r="G130" t="s">
        <v>173</v>
      </c>
      <c r="H130" t="s">
        <v>1119</v>
      </c>
      <c r="I130" s="1" t="str">
        <f>HYPERLINK(AT130,"Foto")</f>
        <v>Foto</v>
      </c>
      <c r="K130">
        <v>1</v>
      </c>
      <c r="L130" t="s">
        <v>76</v>
      </c>
      <c r="M130">
        <v>128907</v>
      </c>
      <c r="N130" t="s">
        <v>114</v>
      </c>
      <c r="O130" t="s">
        <v>114</v>
      </c>
      <c r="U130" t="s">
        <v>1108</v>
      </c>
      <c r="V130" s="2">
        <v>1</v>
      </c>
      <c r="W130" t="s">
        <v>79</v>
      </c>
      <c r="X130" t="s">
        <v>529</v>
      </c>
      <c r="Y130" s="3" t="s">
        <v>101</v>
      </c>
      <c r="Z130" s="4">
        <v>7</v>
      </c>
      <c r="AA130" s="5">
        <v>711</v>
      </c>
      <c r="AB130" t="s">
        <v>566</v>
      </c>
      <c r="AC130" t="s">
        <v>1120</v>
      </c>
      <c r="AD130">
        <v>2021</v>
      </c>
      <c r="AE130">
        <v>8</v>
      </c>
      <c r="AF130">
        <v>13</v>
      </c>
      <c r="AG130" t="s">
        <v>1121</v>
      </c>
      <c r="AJ130" t="s">
        <v>114</v>
      </c>
      <c r="AK130" t="s">
        <v>121</v>
      </c>
      <c r="AL130">
        <v>240720</v>
      </c>
      <c r="AM130">
        <v>6614886</v>
      </c>
      <c r="AN130" s="5">
        <v>241000</v>
      </c>
      <c r="AO130" s="5">
        <v>6615000</v>
      </c>
      <c r="AP130">
        <v>10</v>
      </c>
      <c r="AR130">
        <v>1010</v>
      </c>
      <c r="AT130" s="7" t="s">
        <v>1122</v>
      </c>
      <c r="AU130">
        <v>128907</v>
      </c>
      <c r="AW130" s="6" t="s">
        <v>122</v>
      </c>
      <c r="AX130">
        <v>1</v>
      </c>
      <c r="AY130" t="s">
        <v>123</v>
      </c>
      <c r="AZ130" t="s">
        <v>1123</v>
      </c>
      <c r="BA130" t="s">
        <v>1124</v>
      </c>
      <c r="BB130">
        <v>1010</v>
      </c>
      <c r="BC130" t="s">
        <v>181</v>
      </c>
      <c r="BD130" t="s">
        <v>182</v>
      </c>
      <c r="BE130">
        <v>1</v>
      </c>
      <c r="BF130" s="7">
        <v>44421.941782407397</v>
      </c>
      <c r="BG130" s="8" t="s">
        <v>93</v>
      </c>
      <c r="BI130">
        <v>6</v>
      </c>
      <c r="BJ130">
        <v>277553</v>
      </c>
      <c r="BL130" t="s">
        <v>1125</v>
      </c>
      <c r="BX130">
        <v>264730</v>
      </c>
    </row>
    <row r="131" spans="1:76" x14ac:dyDescent="0.25">
      <c r="A131">
        <v>265744</v>
      </c>
      <c r="B131">
        <v>289850</v>
      </c>
      <c r="F131" t="s">
        <v>73</v>
      </c>
      <c r="G131" t="s">
        <v>74</v>
      </c>
      <c r="H131" t="s">
        <v>1126</v>
      </c>
      <c r="I131" s="1" t="str">
        <f>HYPERLINK(AT131,"Hb")</f>
        <v>Hb</v>
      </c>
      <c r="K131">
        <v>1</v>
      </c>
      <c r="L131" t="s">
        <v>76</v>
      </c>
      <c r="M131">
        <v>128907</v>
      </c>
      <c r="N131" t="s">
        <v>114</v>
      </c>
      <c r="O131" t="s">
        <v>114</v>
      </c>
      <c r="U131" t="s">
        <v>827</v>
      </c>
      <c r="V131" s="2">
        <v>1</v>
      </c>
      <c r="W131" t="s">
        <v>79</v>
      </c>
      <c r="X131" t="s">
        <v>529</v>
      </c>
      <c r="Y131" s="3" t="s">
        <v>101</v>
      </c>
      <c r="Z131" s="4">
        <v>7</v>
      </c>
      <c r="AA131" s="5">
        <v>711</v>
      </c>
      <c r="AB131" t="s">
        <v>566</v>
      </c>
      <c r="AC131" t="s">
        <v>1127</v>
      </c>
      <c r="AD131">
        <v>2002</v>
      </c>
      <c r="AE131">
        <v>7</v>
      </c>
      <c r="AF131">
        <v>16</v>
      </c>
      <c r="AG131" t="s">
        <v>772</v>
      </c>
      <c r="AH131" t="s">
        <v>131</v>
      </c>
      <c r="AJ131" t="s">
        <v>114</v>
      </c>
      <c r="AK131" t="s">
        <v>121</v>
      </c>
      <c r="AL131">
        <v>241105</v>
      </c>
      <c r="AM131">
        <v>6617613</v>
      </c>
      <c r="AN131" s="5">
        <v>241000</v>
      </c>
      <c r="AO131" s="5">
        <v>6617000</v>
      </c>
      <c r="AP131">
        <v>707</v>
      </c>
      <c r="AR131">
        <v>8</v>
      </c>
      <c r="AS131" t="s">
        <v>106</v>
      </c>
      <c r="AT131" t="s">
        <v>1128</v>
      </c>
      <c r="AU131">
        <v>128907</v>
      </c>
      <c r="AW131" s="6" t="s">
        <v>122</v>
      </c>
      <c r="AX131">
        <v>1</v>
      </c>
      <c r="AY131" t="s">
        <v>123</v>
      </c>
      <c r="AZ131" t="s">
        <v>1129</v>
      </c>
      <c r="BA131" t="s">
        <v>1130</v>
      </c>
      <c r="BB131">
        <v>8</v>
      </c>
      <c r="BC131" t="s">
        <v>91</v>
      </c>
      <c r="BD131" t="s">
        <v>92</v>
      </c>
      <c r="BE131">
        <v>1</v>
      </c>
      <c r="BF131" s="7">
        <v>37668</v>
      </c>
      <c r="BG131" s="8" t="s">
        <v>93</v>
      </c>
      <c r="BI131">
        <v>3</v>
      </c>
      <c r="BJ131">
        <v>462457</v>
      </c>
      <c r="BK131">
        <v>164696</v>
      </c>
      <c r="BL131" t="s">
        <v>1131</v>
      </c>
      <c r="BN131" t="s">
        <v>1132</v>
      </c>
      <c r="BX131">
        <v>265744</v>
      </c>
    </row>
    <row r="132" spans="1:76" x14ac:dyDescent="0.25">
      <c r="A132">
        <v>265334</v>
      </c>
      <c r="B132">
        <v>281396</v>
      </c>
      <c r="F132" t="s">
        <v>73</v>
      </c>
      <c r="G132" t="s">
        <v>74</v>
      </c>
      <c r="H132" t="s">
        <v>1133</v>
      </c>
      <c r="I132" s="1" t="str">
        <f>HYPERLINK(AT132,"Hb")</f>
        <v>Hb</v>
      </c>
      <c r="K132">
        <v>1</v>
      </c>
      <c r="L132" t="s">
        <v>76</v>
      </c>
      <c r="M132">
        <v>128907</v>
      </c>
      <c r="N132" t="s">
        <v>114</v>
      </c>
      <c r="O132" t="s">
        <v>114</v>
      </c>
      <c r="U132" t="s">
        <v>827</v>
      </c>
      <c r="V132" s="2">
        <v>1</v>
      </c>
      <c r="W132" t="s">
        <v>79</v>
      </c>
      <c r="X132" t="s">
        <v>529</v>
      </c>
      <c r="Y132" s="3" t="s">
        <v>101</v>
      </c>
      <c r="Z132" s="4">
        <v>7</v>
      </c>
      <c r="AA132" s="5">
        <v>711</v>
      </c>
      <c r="AB132" t="s">
        <v>566</v>
      </c>
      <c r="AC132" t="s">
        <v>1134</v>
      </c>
      <c r="AD132">
        <v>2003</v>
      </c>
      <c r="AE132">
        <v>8</v>
      </c>
      <c r="AF132">
        <v>12</v>
      </c>
      <c r="AG132" t="s">
        <v>1135</v>
      </c>
      <c r="AH132" t="s">
        <v>1135</v>
      </c>
      <c r="AJ132" t="s">
        <v>114</v>
      </c>
      <c r="AK132" t="s">
        <v>121</v>
      </c>
      <c r="AL132">
        <v>240965</v>
      </c>
      <c r="AM132">
        <v>6617723</v>
      </c>
      <c r="AN132" s="5">
        <v>241000</v>
      </c>
      <c r="AO132" s="5">
        <v>6617000</v>
      </c>
      <c r="AP132">
        <v>180</v>
      </c>
      <c r="AR132">
        <v>8</v>
      </c>
      <c r="AS132" t="s">
        <v>85</v>
      </c>
      <c r="AT132" t="s">
        <v>1136</v>
      </c>
      <c r="AU132">
        <v>128907</v>
      </c>
      <c r="AW132" s="6" t="s">
        <v>122</v>
      </c>
      <c r="AX132">
        <v>1</v>
      </c>
      <c r="AY132" t="s">
        <v>123</v>
      </c>
      <c r="AZ132" t="s">
        <v>1137</v>
      </c>
      <c r="BA132" t="s">
        <v>1138</v>
      </c>
      <c r="BB132">
        <v>8</v>
      </c>
      <c r="BC132" t="s">
        <v>91</v>
      </c>
      <c r="BD132" t="s">
        <v>92</v>
      </c>
      <c r="BE132">
        <v>1</v>
      </c>
      <c r="BF132" s="7">
        <v>37854</v>
      </c>
      <c r="BG132" s="8" t="s">
        <v>93</v>
      </c>
      <c r="BI132">
        <v>3</v>
      </c>
      <c r="BJ132">
        <v>454348</v>
      </c>
      <c r="BK132">
        <v>164699</v>
      </c>
      <c r="BL132" t="s">
        <v>1139</v>
      </c>
      <c r="BN132" t="s">
        <v>1140</v>
      </c>
      <c r="BX132">
        <v>265334</v>
      </c>
    </row>
    <row r="133" spans="1:76" x14ac:dyDescent="0.25">
      <c r="A133">
        <v>263559</v>
      </c>
      <c r="B133">
        <v>85250</v>
      </c>
      <c r="F133" t="s">
        <v>73</v>
      </c>
      <c r="G133" t="s">
        <v>173</v>
      </c>
      <c r="H133" t="s">
        <v>1141</v>
      </c>
      <c r="I133" s="1" t="str">
        <f>HYPERLINK(AT133,"Foto")</f>
        <v>Foto</v>
      </c>
      <c r="K133">
        <v>1</v>
      </c>
      <c r="L133" t="s">
        <v>76</v>
      </c>
      <c r="M133">
        <v>128907</v>
      </c>
      <c r="N133" t="s">
        <v>114</v>
      </c>
      <c r="O133" t="s">
        <v>114</v>
      </c>
      <c r="U133" t="s">
        <v>1142</v>
      </c>
      <c r="V133" s="2">
        <v>1</v>
      </c>
      <c r="W133" t="s">
        <v>79</v>
      </c>
      <c r="X133" t="s">
        <v>529</v>
      </c>
      <c r="Y133" s="3" t="s">
        <v>101</v>
      </c>
      <c r="Z133" s="4">
        <v>7</v>
      </c>
      <c r="AA133" s="5">
        <v>711</v>
      </c>
      <c r="AB133" t="s">
        <v>566</v>
      </c>
      <c r="AC133" t="s">
        <v>1143</v>
      </c>
      <c r="AD133">
        <v>2011</v>
      </c>
      <c r="AE133">
        <v>6</v>
      </c>
      <c r="AF133">
        <v>29</v>
      </c>
      <c r="AG133" t="s">
        <v>839</v>
      </c>
      <c r="AJ133" t="s">
        <v>114</v>
      </c>
      <c r="AK133" t="s">
        <v>121</v>
      </c>
      <c r="AL133">
        <v>240251</v>
      </c>
      <c r="AM133">
        <v>6621105</v>
      </c>
      <c r="AN133" s="5">
        <v>241000</v>
      </c>
      <c r="AO133" s="5">
        <v>6621000</v>
      </c>
      <c r="AP133">
        <v>100</v>
      </c>
      <c r="AR133">
        <v>1010</v>
      </c>
      <c r="AS133" t="s">
        <v>1144</v>
      </c>
      <c r="AT133" s="7" t="s">
        <v>1145</v>
      </c>
      <c r="AU133">
        <v>128907</v>
      </c>
      <c r="AW133" s="6" t="s">
        <v>122</v>
      </c>
      <c r="AX133">
        <v>1</v>
      </c>
      <c r="AY133" t="s">
        <v>123</v>
      </c>
      <c r="AZ133" t="s">
        <v>1146</v>
      </c>
      <c r="BA133" t="s">
        <v>1147</v>
      </c>
      <c r="BB133">
        <v>1010</v>
      </c>
      <c r="BC133" t="s">
        <v>181</v>
      </c>
      <c r="BD133" t="s">
        <v>182</v>
      </c>
      <c r="BE133">
        <v>1</v>
      </c>
      <c r="BF133" s="7">
        <v>43709.903472222199</v>
      </c>
      <c r="BG133" s="8" t="s">
        <v>93</v>
      </c>
      <c r="BI133">
        <v>6</v>
      </c>
      <c r="BJ133">
        <v>72663</v>
      </c>
      <c r="BK133">
        <v>164705</v>
      </c>
      <c r="BL133" t="s">
        <v>1148</v>
      </c>
      <c r="BX133">
        <v>263559</v>
      </c>
    </row>
    <row r="134" spans="1:76" x14ac:dyDescent="0.25">
      <c r="A134">
        <v>232251</v>
      </c>
      <c r="B134">
        <v>85264</v>
      </c>
      <c r="F134" t="s">
        <v>73</v>
      </c>
      <c r="G134" t="s">
        <v>173</v>
      </c>
      <c r="H134" t="s">
        <v>1149</v>
      </c>
      <c r="I134" s="11" t="s">
        <v>1150</v>
      </c>
      <c r="K134">
        <v>1</v>
      </c>
      <c r="L134" t="s">
        <v>76</v>
      </c>
      <c r="M134">
        <v>128907</v>
      </c>
      <c r="N134" t="s">
        <v>114</v>
      </c>
      <c r="O134" t="s">
        <v>114</v>
      </c>
      <c r="U134" t="s">
        <v>1151</v>
      </c>
      <c r="V134" s="2">
        <v>1</v>
      </c>
      <c r="W134" t="s">
        <v>99</v>
      </c>
      <c r="X134" t="s">
        <v>863</v>
      </c>
      <c r="Y134" s="3" t="s">
        <v>101</v>
      </c>
      <c r="Z134" s="4">
        <v>7</v>
      </c>
      <c r="AA134" s="5">
        <v>713</v>
      </c>
      <c r="AB134" t="s">
        <v>1152</v>
      </c>
      <c r="AC134" t="s">
        <v>1153</v>
      </c>
      <c r="AD134">
        <v>2010</v>
      </c>
      <c r="AE134">
        <v>7</v>
      </c>
      <c r="AF134">
        <v>25</v>
      </c>
      <c r="AG134" t="s">
        <v>1154</v>
      </c>
      <c r="AH134" t="s">
        <v>1155</v>
      </c>
      <c r="AJ134" t="s">
        <v>114</v>
      </c>
      <c r="AK134" t="s">
        <v>121</v>
      </c>
      <c r="AL134">
        <v>230940</v>
      </c>
      <c r="AM134">
        <v>6611151</v>
      </c>
      <c r="AN134" s="5">
        <v>231000</v>
      </c>
      <c r="AO134" s="5">
        <v>6611000</v>
      </c>
      <c r="AP134">
        <v>25</v>
      </c>
      <c r="AR134">
        <v>1010</v>
      </c>
      <c r="AS134" t="s">
        <v>1156</v>
      </c>
      <c r="AT134" s="7" t="s">
        <v>1157</v>
      </c>
      <c r="AU134">
        <v>128907</v>
      </c>
      <c r="AW134" s="6" t="s">
        <v>122</v>
      </c>
      <c r="AX134">
        <v>1</v>
      </c>
      <c r="AY134" t="s">
        <v>123</v>
      </c>
      <c r="AZ134" t="s">
        <v>1158</v>
      </c>
      <c r="BA134" t="s">
        <v>1159</v>
      </c>
      <c r="BB134">
        <v>1010</v>
      </c>
      <c r="BC134" t="s">
        <v>181</v>
      </c>
      <c r="BD134" t="s">
        <v>182</v>
      </c>
      <c r="BF134" s="7">
        <v>43707.364583333299</v>
      </c>
      <c r="BG134" s="8" t="s">
        <v>93</v>
      </c>
      <c r="BI134">
        <v>6</v>
      </c>
      <c r="BJ134">
        <v>72677</v>
      </c>
      <c r="BK134">
        <v>164706</v>
      </c>
      <c r="BL134" t="s">
        <v>1160</v>
      </c>
      <c r="BX134">
        <v>232251</v>
      </c>
    </row>
    <row r="135" spans="1:76" x14ac:dyDescent="0.25">
      <c r="A135">
        <v>232256</v>
      </c>
      <c r="B135">
        <v>297658</v>
      </c>
      <c r="F135" t="s">
        <v>73</v>
      </c>
      <c r="G135" t="s">
        <v>74</v>
      </c>
      <c r="H135" t="s">
        <v>1161</v>
      </c>
      <c r="I135" s="1" t="str">
        <f>HYPERLINK(AT135,"Hb")</f>
        <v>Hb</v>
      </c>
      <c r="K135">
        <v>1</v>
      </c>
      <c r="L135" t="s">
        <v>76</v>
      </c>
      <c r="M135">
        <v>128907</v>
      </c>
      <c r="N135" t="s">
        <v>114</v>
      </c>
      <c r="O135" t="s">
        <v>114</v>
      </c>
      <c r="U135" t="s">
        <v>1151</v>
      </c>
      <c r="V135" s="2">
        <v>1</v>
      </c>
      <c r="W135" t="s">
        <v>99</v>
      </c>
      <c r="X135" t="s">
        <v>863</v>
      </c>
      <c r="Y135" s="3" t="s">
        <v>101</v>
      </c>
      <c r="Z135" s="4">
        <v>7</v>
      </c>
      <c r="AA135" s="5">
        <v>713</v>
      </c>
      <c r="AB135" t="s">
        <v>1152</v>
      </c>
      <c r="AC135" t="s">
        <v>1162</v>
      </c>
      <c r="AD135">
        <v>2010</v>
      </c>
      <c r="AE135">
        <v>7</v>
      </c>
      <c r="AF135">
        <v>25</v>
      </c>
      <c r="AG135" t="s">
        <v>1154</v>
      </c>
      <c r="AH135" t="s">
        <v>1154</v>
      </c>
      <c r="AJ135" t="s">
        <v>114</v>
      </c>
      <c r="AK135" t="s">
        <v>121</v>
      </c>
      <c r="AL135">
        <v>230942</v>
      </c>
      <c r="AM135">
        <v>6611146</v>
      </c>
      <c r="AN135" s="5">
        <v>231000</v>
      </c>
      <c r="AO135" s="5">
        <v>6611000</v>
      </c>
      <c r="AP135">
        <v>1</v>
      </c>
      <c r="AR135">
        <v>8</v>
      </c>
      <c r="AS135" t="s">
        <v>106</v>
      </c>
      <c r="AT135" t="s">
        <v>1163</v>
      </c>
      <c r="AU135">
        <v>128907</v>
      </c>
      <c r="AW135" s="6" t="s">
        <v>122</v>
      </c>
      <c r="AX135">
        <v>1</v>
      </c>
      <c r="AY135" t="s">
        <v>123</v>
      </c>
      <c r="AZ135" t="s">
        <v>1164</v>
      </c>
      <c r="BA135" t="s">
        <v>1165</v>
      </c>
      <c r="BB135">
        <v>8</v>
      </c>
      <c r="BC135" t="s">
        <v>91</v>
      </c>
      <c r="BD135" t="s">
        <v>92</v>
      </c>
      <c r="BE135">
        <v>1</v>
      </c>
      <c r="BF135" s="7">
        <v>41988</v>
      </c>
      <c r="BG135" s="8" t="s">
        <v>93</v>
      </c>
      <c r="BI135">
        <v>3</v>
      </c>
      <c r="BJ135">
        <v>470951</v>
      </c>
      <c r="BK135">
        <v>164707</v>
      </c>
      <c r="BL135" t="s">
        <v>1166</v>
      </c>
      <c r="BN135" t="s">
        <v>1167</v>
      </c>
      <c r="BX135">
        <v>232256</v>
      </c>
    </row>
    <row r="136" spans="1:76" x14ac:dyDescent="0.25">
      <c r="A136">
        <v>242154</v>
      </c>
      <c r="C136">
        <v>1</v>
      </c>
      <c r="D136">
        <v>1</v>
      </c>
      <c r="E136">
        <v>1</v>
      </c>
      <c r="F136" t="s">
        <v>73</v>
      </c>
      <c r="G136" t="s">
        <v>74</v>
      </c>
      <c r="H136" t="s">
        <v>1168</v>
      </c>
      <c r="I136" t="s">
        <v>113</v>
      </c>
      <c r="K136">
        <v>1</v>
      </c>
      <c r="L136" t="s">
        <v>76</v>
      </c>
      <c r="M136">
        <v>128907</v>
      </c>
      <c r="N136" t="s">
        <v>114</v>
      </c>
      <c r="O136" t="s">
        <v>114</v>
      </c>
      <c r="U136" t="s">
        <v>1169</v>
      </c>
      <c r="V136" s="2">
        <v>1</v>
      </c>
      <c r="W136" t="s">
        <v>99</v>
      </c>
      <c r="X136" t="s">
        <v>863</v>
      </c>
      <c r="Y136" s="3" t="s">
        <v>101</v>
      </c>
      <c r="Z136" s="4">
        <v>7</v>
      </c>
      <c r="AA136" s="5">
        <v>713</v>
      </c>
      <c r="AB136" t="s">
        <v>1152</v>
      </c>
      <c r="AC136" t="s">
        <v>1170</v>
      </c>
      <c r="AD136">
        <v>2016</v>
      </c>
      <c r="AE136">
        <v>6</v>
      </c>
      <c r="AF136">
        <v>4</v>
      </c>
      <c r="AG136" t="s">
        <v>540</v>
      </c>
      <c r="AH136" t="s">
        <v>540</v>
      </c>
      <c r="AJ136" t="s">
        <v>114</v>
      </c>
      <c r="AK136" t="s">
        <v>121</v>
      </c>
      <c r="AL136">
        <v>233497</v>
      </c>
      <c r="AM136">
        <v>6611265</v>
      </c>
      <c r="AN136" s="5">
        <v>233000</v>
      </c>
      <c r="AO136" s="5">
        <v>6611000</v>
      </c>
      <c r="AP136">
        <v>707</v>
      </c>
      <c r="AR136">
        <v>8</v>
      </c>
      <c r="AS136" t="s">
        <v>106</v>
      </c>
      <c r="AU136">
        <v>128907</v>
      </c>
      <c r="AW136" s="6" t="s">
        <v>122</v>
      </c>
      <c r="AX136">
        <v>1</v>
      </c>
      <c r="AY136" t="s">
        <v>123</v>
      </c>
      <c r="AZ136" t="s">
        <v>1171</v>
      </c>
      <c r="BA136" t="s">
        <v>1172</v>
      </c>
      <c r="BB136">
        <v>8</v>
      </c>
      <c r="BC136" t="s">
        <v>91</v>
      </c>
      <c r="BD136" t="s">
        <v>92</v>
      </c>
      <c r="BF136" s="7">
        <v>43431</v>
      </c>
      <c r="BG136" s="8" t="s">
        <v>93</v>
      </c>
      <c r="BI136">
        <v>3</v>
      </c>
      <c r="BJ136">
        <v>468123</v>
      </c>
      <c r="BL136" t="s">
        <v>1173</v>
      </c>
      <c r="BN136" t="s">
        <v>1174</v>
      </c>
      <c r="BX136">
        <v>242154</v>
      </c>
    </row>
    <row r="137" spans="1:76" x14ac:dyDescent="0.25">
      <c r="A137">
        <v>245586</v>
      </c>
      <c r="C137">
        <v>1</v>
      </c>
      <c r="D137">
        <v>1</v>
      </c>
      <c r="E137">
        <v>1</v>
      </c>
      <c r="F137" t="s">
        <v>73</v>
      </c>
      <c r="G137" t="s">
        <v>74</v>
      </c>
      <c r="H137" t="s">
        <v>1175</v>
      </c>
      <c r="I137" t="s">
        <v>113</v>
      </c>
      <c r="K137">
        <v>1</v>
      </c>
      <c r="L137" t="s">
        <v>76</v>
      </c>
      <c r="M137">
        <v>128907</v>
      </c>
      <c r="N137" t="s">
        <v>114</v>
      </c>
      <c r="O137" t="s">
        <v>114</v>
      </c>
      <c r="U137" t="s">
        <v>1176</v>
      </c>
      <c r="V137" s="2">
        <v>1</v>
      </c>
      <c r="W137" t="s">
        <v>99</v>
      </c>
      <c r="X137" t="s">
        <v>863</v>
      </c>
      <c r="Y137" s="3" t="s">
        <v>101</v>
      </c>
      <c r="Z137" s="4">
        <v>7</v>
      </c>
      <c r="AA137" s="5">
        <v>713</v>
      </c>
      <c r="AB137" t="s">
        <v>1152</v>
      </c>
      <c r="AC137" t="s">
        <v>1177</v>
      </c>
      <c r="AD137">
        <v>2016</v>
      </c>
      <c r="AE137">
        <v>6</v>
      </c>
      <c r="AF137">
        <v>18</v>
      </c>
      <c r="AG137" t="s">
        <v>532</v>
      </c>
      <c r="AH137" t="s">
        <v>532</v>
      </c>
      <c r="AJ137" t="s">
        <v>114</v>
      </c>
      <c r="AK137" t="s">
        <v>121</v>
      </c>
      <c r="AL137">
        <v>234402</v>
      </c>
      <c r="AM137">
        <v>6610184</v>
      </c>
      <c r="AN137" s="5">
        <v>235000</v>
      </c>
      <c r="AO137" s="5">
        <v>6611000</v>
      </c>
      <c r="AP137">
        <v>707</v>
      </c>
      <c r="AR137">
        <v>8</v>
      </c>
      <c r="AS137" t="s">
        <v>106</v>
      </c>
      <c r="AU137">
        <v>128907</v>
      </c>
      <c r="AW137" s="6" t="s">
        <v>122</v>
      </c>
      <c r="AX137">
        <v>1</v>
      </c>
      <c r="AY137" t="s">
        <v>123</v>
      </c>
      <c r="AZ137" t="s">
        <v>1178</v>
      </c>
      <c r="BA137" t="s">
        <v>1179</v>
      </c>
      <c r="BB137">
        <v>8</v>
      </c>
      <c r="BC137" t="s">
        <v>91</v>
      </c>
      <c r="BD137" t="s">
        <v>92</v>
      </c>
      <c r="BF137" s="7">
        <v>43431</v>
      </c>
      <c r="BG137" s="8" t="s">
        <v>93</v>
      </c>
      <c r="BI137">
        <v>3</v>
      </c>
      <c r="BJ137">
        <v>468149</v>
      </c>
      <c r="BL137" t="s">
        <v>1180</v>
      </c>
      <c r="BN137" t="s">
        <v>1181</v>
      </c>
      <c r="BX137">
        <v>245586</v>
      </c>
    </row>
    <row r="138" spans="1:76" x14ac:dyDescent="0.25">
      <c r="A138">
        <v>252341</v>
      </c>
      <c r="B138">
        <v>85503</v>
      </c>
      <c r="F138" t="s">
        <v>73</v>
      </c>
      <c r="G138" t="s">
        <v>173</v>
      </c>
      <c r="H138" t="s">
        <v>1182</v>
      </c>
      <c r="I138" s="1" t="str">
        <f>HYPERLINK(AT138,"Foto")</f>
        <v>Foto</v>
      </c>
      <c r="K138">
        <v>1</v>
      </c>
      <c r="L138" t="s">
        <v>76</v>
      </c>
      <c r="M138">
        <v>128907</v>
      </c>
      <c r="N138" t="s">
        <v>114</v>
      </c>
      <c r="O138" t="s">
        <v>114</v>
      </c>
      <c r="U138" t="s">
        <v>1183</v>
      </c>
      <c r="V138" s="2">
        <v>1</v>
      </c>
      <c r="W138" t="s">
        <v>99</v>
      </c>
      <c r="X138" t="s">
        <v>863</v>
      </c>
      <c r="Y138" s="3" t="s">
        <v>101</v>
      </c>
      <c r="Z138" s="4">
        <v>7</v>
      </c>
      <c r="AA138" s="5">
        <v>713</v>
      </c>
      <c r="AB138" t="s">
        <v>1152</v>
      </c>
      <c r="AC138" t="s">
        <v>1184</v>
      </c>
      <c r="AD138">
        <v>2011</v>
      </c>
      <c r="AE138">
        <v>6</v>
      </c>
      <c r="AF138">
        <v>29</v>
      </c>
      <c r="AG138" t="s">
        <v>839</v>
      </c>
      <c r="AJ138" t="s">
        <v>114</v>
      </c>
      <c r="AK138" t="s">
        <v>121</v>
      </c>
      <c r="AL138">
        <v>236619</v>
      </c>
      <c r="AM138">
        <v>6608585</v>
      </c>
      <c r="AN138" s="5">
        <v>237000</v>
      </c>
      <c r="AO138" s="5">
        <v>6609000</v>
      </c>
      <c r="AP138">
        <v>50</v>
      </c>
      <c r="AR138">
        <v>1010</v>
      </c>
      <c r="AS138" t="s">
        <v>1185</v>
      </c>
      <c r="AT138" s="7" t="s">
        <v>1186</v>
      </c>
      <c r="AU138">
        <v>128907</v>
      </c>
      <c r="AW138" s="6" t="s">
        <v>122</v>
      </c>
      <c r="AX138">
        <v>1</v>
      </c>
      <c r="AY138" t="s">
        <v>123</v>
      </c>
      <c r="AZ138" t="s">
        <v>1187</v>
      </c>
      <c r="BA138" t="s">
        <v>1188</v>
      </c>
      <c r="BB138">
        <v>1010</v>
      </c>
      <c r="BC138" t="s">
        <v>181</v>
      </c>
      <c r="BD138" t="s">
        <v>182</v>
      </c>
      <c r="BE138">
        <v>1</v>
      </c>
      <c r="BF138" s="7">
        <v>43709.903472222199</v>
      </c>
      <c r="BG138" s="8" t="s">
        <v>93</v>
      </c>
      <c r="BI138">
        <v>6</v>
      </c>
      <c r="BJ138">
        <v>72914</v>
      </c>
      <c r="BK138">
        <v>164708</v>
      </c>
      <c r="BL138" t="s">
        <v>1189</v>
      </c>
      <c r="BX138">
        <v>252341</v>
      </c>
    </row>
    <row r="139" spans="1:76" x14ac:dyDescent="0.25">
      <c r="A139">
        <v>252015</v>
      </c>
      <c r="C139">
        <v>1</v>
      </c>
      <c r="F139" t="s">
        <v>73</v>
      </c>
      <c r="G139" t="s">
        <v>173</v>
      </c>
      <c r="H139" t="s">
        <v>1190</v>
      </c>
      <c r="I139" s="1" t="str">
        <f>HYPERLINK(AT139,"Foto")</f>
        <v>Foto</v>
      </c>
      <c r="K139">
        <v>1</v>
      </c>
      <c r="L139" t="s">
        <v>76</v>
      </c>
      <c r="M139">
        <v>128907</v>
      </c>
      <c r="N139" t="s">
        <v>114</v>
      </c>
      <c r="O139" t="s">
        <v>114</v>
      </c>
      <c r="U139" t="s">
        <v>1183</v>
      </c>
      <c r="V139" s="2">
        <v>1</v>
      </c>
      <c r="W139" t="s">
        <v>99</v>
      </c>
      <c r="X139" t="s">
        <v>863</v>
      </c>
      <c r="Y139" s="3" t="s">
        <v>101</v>
      </c>
      <c r="Z139" s="4">
        <v>7</v>
      </c>
      <c r="AA139" s="5">
        <v>713</v>
      </c>
      <c r="AB139" t="s">
        <v>1152</v>
      </c>
      <c r="AC139" t="s">
        <v>1191</v>
      </c>
      <c r="AD139">
        <v>2021</v>
      </c>
      <c r="AE139">
        <v>7</v>
      </c>
      <c r="AF139">
        <v>1</v>
      </c>
      <c r="AG139" t="s">
        <v>839</v>
      </c>
      <c r="AJ139" t="s">
        <v>114</v>
      </c>
      <c r="AK139" t="s">
        <v>121</v>
      </c>
      <c r="AL139">
        <v>236500</v>
      </c>
      <c r="AM139">
        <v>6608521</v>
      </c>
      <c r="AN139" s="5">
        <v>237000</v>
      </c>
      <c r="AO139" s="5">
        <v>6609000</v>
      </c>
      <c r="AP139">
        <v>10</v>
      </c>
      <c r="AR139">
        <v>1010</v>
      </c>
      <c r="AT139" s="7" t="s">
        <v>1192</v>
      </c>
      <c r="AU139">
        <v>128907</v>
      </c>
      <c r="AW139" s="6" t="s">
        <v>122</v>
      </c>
      <c r="AX139">
        <v>1</v>
      </c>
      <c r="AY139" t="s">
        <v>123</v>
      </c>
      <c r="AZ139" t="s">
        <v>1193</v>
      </c>
      <c r="BA139" t="s">
        <v>1194</v>
      </c>
      <c r="BB139">
        <v>1010</v>
      </c>
      <c r="BC139" t="s">
        <v>181</v>
      </c>
      <c r="BD139" t="s">
        <v>182</v>
      </c>
      <c r="BE139">
        <v>1</v>
      </c>
      <c r="BF139" s="7">
        <v>44470.630046296297</v>
      </c>
      <c r="BG139" s="8" t="s">
        <v>93</v>
      </c>
      <c r="BI139">
        <v>6</v>
      </c>
      <c r="BJ139">
        <v>281264</v>
      </c>
      <c r="BL139" t="s">
        <v>1195</v>
      </c>
      <c r="BX139">
        <v>252015</v>
      </c>
    </row>
    <row r="140" spans="1:76" x14ac:dyDescent="0.25">
      <c r="A140">
        <v>218165</v>
      </c>
      <c r="C140">
        <v>1</v>
      </c>
      <c r="D140">
        <v>1</v>
      </c>
      <c r="E140">
        <v>1</v>
      </c>
      <c r="F140" t="s">
        <v>73</v>
      </c>
      <c r="G140" t="s">
        <v>173</v>
      </c>
      <c r="H140" t="s">
        <v>1196</v>
      </c>
      <c r="I140" s="1" t="str">
        <f>HYPERLINK(AT140,"Foto")</f>
        <v>Foto</v>
      </c>
      <c r="K140">
        <v>1</v>
      </c>
      <c r="L140" t="s">
        <v>76</v>
      </c>
      <c r="M140">
        <v>128907</v>
      </c>
      <c r="N140" t="s">
        <v>114</v>
      </c>
      <c r="O140" t="s">
        <v>114</v>
      </c>
      <c r="U140" t="s">
        <v>1197</v>
      </c>
      <c r="V140" s="2">
        <v>1</v>
      </c>
      <c r="W140" t="s">
        <v>99</v>
      </c>
      <c r="X140" t="s">
        <v>863</v>
      </c>
      <c r="Y140" s="3" t="s">
        <v>101</v>
      </c>
      <c r="Z140" s="4">
        <v>7</v>
      </c>
      <c r="AA140" s="5">
        <v>714</v>
      </c>
      <c r="AB140" t="s">
        <v>1198</v>
      </c>
      <c r="AC140" t="s">
        <v>1199</v>
      </c>
      <c r="AD140">
        <v>2021</v>
      </c>
      <c r="AE140">
        <v>7</v>
      </c>
      <c r="AF140">
        <v>4</v>
      </c>
      <c r="AG140" t="s">
        <v>1200</v>
      </c>
      <c r="AJ140" t="s">
        <v>114</v>
      </c>
      <c r="AK140" t="s">
        <v>121</v>
      </c>
      <c r="AL140">
        <v>221112</v>
      </c>
      <c r="AM140">
        <v>6614223</v>
      </c>
      <c r="AN140" s="5">
        <v>221000</v>
      </c>
      <c r="AO140" s="5">
        <v>6615000</v>
      </c>
      <c r="AP140">
        <v>5</v>
      </c>
      <c r="AR140">
        <v>1010</v>
      </c>
      <c r="AT140" s="7" t="s">
        <v>1201</v>
      </c>
      <c r="AU140">
        <v>128907</v>
      </c>
      <c r="AW140" s="6" t="s">
        <v>122</v>
      </c>
      <c r="AX140">
        <v>1</v>
      </c>
      <c r="AY140" t="s">
        <v>123</v>
      </c>
      <c r="AZ140" t="s">
        <v>1202</v>
      </c>
      <c r="BA140" t="s">
        <v>1203</v>
      </c>
      <c r="BB140">
        <v>1010</v>
      </c>
      <c r="BC140" t="s">
        <v>181</v>
      </c>
      <c r="BD140" t="s">
        <v>182</v>
      </c>
      <c r="BE140">
        <v>1</v>
      </c>
      <c r="BF140" s="7">
        <v>44387.485486111102</v>
      </c>
      <c r="BG140" s="8" t="s">
        <v>93</v>
      </c>
      <c r="BI140">
        <v>6</v>
      </c>
      <c r="BJ140">
        <v>274159</v>
      </c>
      <c r="BL140" t="s">
        <v>1204</v>
      </c>
      <c r="BX140">
        <v>218165</v>
      </c>
    </row>
    <row r="141" spans="1:76" x14ac:dyDescent="0.25">
      <c r="A141">
        <v>252611</v>
      </c>
      <c r="B141">
        <v>122165</v>
      </c>
      <c r="F141" t="s">
        <v>73</v>
      </c>
      <c r="G141" t="s">
        <v>173</v>
      </c>
      <c r="H141" t="s">
        <v>1205</v>
      </c>
      <c r="I141" t="s">
        <v>139</v>
      </c>
      <c r="K141">
        <v>1</v>
      </c>
      <c r="L141" t="s">
        <v>76</v>
      </c>
      <c r="M141">
        <v>128907</v>
      </c>
      <c r="N141" t="s">
        <v>114</v>
      </c>
      <c r="O141" t="s">
        <v>114</v>
      </c>
      <c r="U141" t="s">
        <v>1206</v>
      </c>
      <c r="V141" s="2">
        <v>1</v>
      </c>
      <c r="W141" t="s">
        <v>99</v>
      </c>
      <c r="X141" t="s">
        <v>881</v>
      </c>
      <c r="Y141" s="3" t="s">
        <v>101</v>
      </c>
      <c r="Z141" s="4">
        <v>7</v>
      </c>
      <c r="AA141" s="5">
        <v>716</v>
      </c>
      <c r="AB141" t="s">
        <v>1207</v>
      </c>
      <c r="AC141" t="s">
        <v>1208</v>
      </c>
      <c r="AD141">
        <v>2016</v>
      </c>
      <c r="AE141">
        <v>6</v>
      </c>
      <c r="AF141">
        <v>27</v>
      </c>
      <c r="AG141" t="s">
        <v>1209</v>
      </c>
      <c r="AJ141" t="s">
        <v>114</v>
      </c>
      <c r="AK141" t="s">
        <v>121</v>
      </c>
      <c r="AL141">
        <v>236728</v>
      </c>
      <c r="AM141">
        <v>6591642</v>
      </c>
      <c r="AN141" s="5">
        <v>237000</v>
      </c>
      <c r="AO141" s="5">
        <v>6591000</v>
      </c>
      <c r="AP141">
        <v>300</v>
      </c>
      <c r="AR141">
        <v>1010</v>
      </c>
      <c r="AT141" s="7" t="s">
        <v>1210</v>
      </c>
      <c r="AU141">
        <v>128907</v>
      </c>
      <c r="AW141" s="6" t="s">
        <v>122</v>
      </c>
      <c r="AX141">
        <v>1</v>
      </c>
      <c r="AY141" t="s">
        <v>123</v>
      </c>
      <c r="AZ141" t="s">
        <v>1211</v>
      </c>
      <c r="BA141" t="s">
        <v>1212</v>
      </c>
      <c r="BB141">
        <v>1010</v>
      </c>
      <c r="BC141" t="s">
        <v>181</v>
      </c>
      <c r="BD141" t="s">
        <v>182</v>
      </c>
      <c r="BF141" s="7">
        <v>42549.502731481502</v>
      </c>
      <c r="BG141" s="8" t="s">
        <v>93</v>
      </c>
      <c r="BI141">
        <v>6</v>
      </c>
      <c r="BJ141">
        <v>106276</v>
      </c>
      <c r="BK141">
        <v>164709</v>
      </c>
      <c r="BL141" t="s">
        <v>1213</v>
      </c>
      <c r="BX141">
        <v>252611</v>
      </c>
    </row>
    <row r="142" spans="1:76" x14ac:dyDescent="0.25">
      <c r="A142">
        <v>233256</v>
      </c>
      <c r="B142">
        <v>297378</v>
      </c>
      <c r="F142" t="s">
        <v>73</v>
      </c>
      <c r="G142" t="s">
        <v>74</v>
      </c>
      <c r="H142" t="s">
        <v>1214</v>
      </c>
      <c r="I142" s="1" t="str">
        <f>HYPERLINK(AT142,"Hb")</f>
        <v>Hb</v>
      </c>
      <c r="K142">
        <v>1</v>
      </c>
      <c r="L142" t="s">
        <v>76</v>
      </c>
      <c r="M142">
        <v>128907</v>
      </c>
      <c r="N142" t="s">
        <v>114</v>
      </c>
      <c r="O142" t="s">
        <v>114</v>
      </c>
      <c r="U142" t="s">
        <v>1215</v>
      </c>
      <c r="V142" s="2">
        <v>1</v>
      </c>
      <c r="W142" t="s">
        <v>99</v>
      </c>
      <c r="X142" t="s">
        <v>913</v>
      </c>
      <c r="Y142" s="3" t="s">
        <v>101</v>
      </c>
      <c r="Z142" s="4">
        <v>7</v>
      </c>
      <c r="AA142" s="5">
        <v>720</v>
      </c>
      <c r="AB142" t="s">
        <v>1216</v>
      </c>
      <c r="AC142" t="s">
        <v>1217</v>
      </c>
      <c r="AD142">
        <v>2010</v>
      </c>
      <c r="AE142">
        <v>7</v>
      </c>
      <c r="AF142">
        <v>12</v>
      </c>
      <c r="AG142" t="s">
        <v>103</v>
      </c>
      <c r="AH142" t="s">
        <v>104</v>
      </c>
      <c r="AJ142" t="s">
        <v>114</v>
      </c>
      <c r="AK142" t="s">
        <v>121</v>
      </c>
      <c r="AL142">
        <v>231383</v>
      </c>
      <c r="AM142">
        <v>6575134</v>
      </c>
      <c r="AN142" s="5">
        <v>231000</v>
      </c>
      <c r="AO142" s="5">
        <v>6575000</v>
      </c>
      <c r="AP142">
        <v>71</v>
      </c>
      <c r="AR142">
        <v>8</v>
      </c>
      <c r="AS142" t="s">
        <v>106</v>
      </c>
      <c r="AT142" t="s">
        <v>1218</v>
      </c>
      <c r="AU142">
        <v>128907</v>
      </c>
      <c r="AW142" s="6" t="s">
        <v>122</v>
      </c>
      <c r="AX142">
        <v>1</v>
      </c>
      <c r="AY142" t="s">
        <v>123</v>
      </c>
      <c r="AZ142" t="s">
        <v>1219</v>
      </c>
      <c r="BA142" t="s">
        <v>1220</v>
      </c>
      <c r="BB142">
        <v>8</v>
      </c>
      <c r="BC142" t="s">
        <v>91</v>
      </c>
      <c r="BD142" t="s">
        <v>92</v>
      </c>
      <c r="BE142">
        <v>1</v>
      </c>
      <c r="BF142" s="7">
        <v>41026</v>
      </c>
      <c r="BG142" s="8" t="s">
        <v>93</v>
      </c>
      <c r="BI142">
        <v>3</v>
      </c>
      <c r="BJ142">
        <v>470690</v>
      </c>
      <c r="BK142">
        <v>164768</v>
      </c>
      <c r="BL142" t="s">
        <v>1221</v>
      </c>
      <c r="BN142" t="s">
        <v>1222</v>
      </c>
      <c r="BX142">
        <v>233256</v>
      </c>
    </row>
    <row r="143" spans="1:76" x14ac:dyDescent="0.25">
      <c r="A143">
        <v>251085</v>
      </c>
      <c r="B143">
        <v>293203</v>
      </c>
      <c r="F143" t="s">
        <v>73</v>
      </c>
      <c r="G143" t="s">
        <v>74</v>
      </c>
      <c r="H143" t="s">
        <v>1223</v>
      </c>
      <c r="I143" s="1" t="str">
        <f>HYPERLINK(AT143,"Hb")</f>
        <v>Hb</v>
      </c>
      <c r="K143">
        <v>1</v>
      </c>
      <c r="L143" t="s">
        <v>76</v>
      </c>
      <c r="M143">
        <v>128907</v>
      </c>
      <c r="N143" t="s">
        <v>114</v>
      </c>
      <c r="O143" t="s">
        <v>114</v>
      </c>
      <c r="U143" t="s">
        <v>1224</v>
      </c>
      <c r="V143" s="2">
        <v>1</v>
      </c>
      <c r="W143" t="s">
        <v>99</v>
      </c>
      <c r="X143" t="s">
        <v>1225</v>
      </c>
      <c r="Y143" s="3" t="s">
        <v>101</v>
      </c>
      <c r="Z143" s="4">
        <v>7</v>
      </c>
      <c r="AA143" s="5">
        <v>722</v>
      </c>
      <c r="AB143" t="s">
        <v>1226</v>
      </c>
      <c r="AC143" t="s">
        <v>1227</v>
      </c>
      <c r="AD143">
        <v>2012</v>
      </c>
      <c r="AE143">
        <v>8</v>
      </c>
      <c r="AF143">
        <v>1</v>
      </c>
      <c r="AG143" t="s">
        <v>103</v>
      </c>
      <c r="AH143" t="s">
        <v>104</v>
      </c>
      <c r="AJ143" t="s">
        <v>114</v>
      </c>
      <c r="AK143" t="s">
        <v>121</v>
      </c>
      <c r="AL143">
        <v>236142</v>
      </c>
      <c r="AM143">
        <v>6568131</v>
      </c>
      <c r="AN143" s="5">
        <v>237000</v>
      </c>
      <c r="AO143" s="5">
        <v>6569000</v>
      </c>
      <c r="AP143">
        <v>7</v>
      </c>
      <c r="AR143">
        <v>8</v>
      </c>
      <c r="AS143" t="s">
        <v>106</v>
      </c>
      <c r="AT143" t="s">
        <v>1228</v>
      </c>
      <c r="AU143">
        <v>128907</v>
      </c>
      <c r="AW143" s="6" t="s">
        <v>122</v>
      </c>
      <c r="AX143">
        <v>1</v>
      </c>
      <c r="AY143" t="s">
        <v>123</v>
      </c>
      <c r="AZ143" t="s">
        <v>1229</v>
      </c>
      <c r="BA143" t="s">
        <v>1230</v>
      </c>
      <c r="BB143">
        <v>8</v>
      </c>
      <c r="BC143" t="s">
        <v>91</v>
      </c>
      <c r="BD143" t="s">
        <v>92</v>
      </c>
      <c r="BE143">
        <v>1</v>
      </c>
      <c r="BF143" s="7">
        <v>41339</v>
      </c>
      <c r="BG143" s="8" t="s">
        <v>93</v>
      </c>
      <c r="BI143">
        <v>3</v>
      </c>
      <c r="BJ143">
        <v>465777</v>
      </c>
      <c r="BK143">
        <v>164769</v>
      </c>
      <c r="BL143" t="s">
        <v>1231</v>
      </c>
      <c r="BN143" t="s">
        <v>1232</v>
      </c>
      <c r="BX143">
        <v>251085</v>
      </c>
    </row>
    <row r="144" spans="1:76" x14ac:dyDescent="0.25">
      <c r="A144">
        <v>251330</v>
      </c>
      <c r="C144">
        <v>1</v>
      </c>
      <c r="F144" t="s">
        <v>73</v>
      </c>
      <c r="G144" t="s">
        <v>74</v>
      </c>
      <c r="H144" t="s">
        <v>1233</v>
      </c>
      <c r="I144" t="s">
        <v>113</v>
      </c>
      <c r="K144">
        <v>1</v>
      </c>
      <c r="L144" t="s">
        <v>76</v>
      </c>
      <c r="M144">
        <v>128907</v>
      </c>
      <c r="N144" t="s">
        <v>114</v>
      </c>
      <c r="O144" t="s">
        <v>114</v>
      </c>
      <c r="U144" t="s">
        <v>1224</v>
      </c>
      <c r="V144" s="2">
        <v>1</v>
      </c>
      <c r="W144" t="s">
        <v>99</v>
      </c>
      <c r="X144" t="s">
        <v>1225</v>
      </c>
      <c r="Y144" s="3" t="s">
        <v>101</v>
      </c>
      <c r="Z144" s="4">
        <v>7</v>
      </c>
      <c r="AA144" s="5">
        <v>722</v>
      </c>
      <c r="AB144" t="s">
        <v>1226</v>
      </c>
      <c r="AC144" t="s">
        <v>1234</v>
      </c>
      <c r="AD144">
        <v>2015</v>
      </c>
      <c r="AE144">
        <v>9</v>
      </c>
      <c r="AF144">
        <v>10</v>
      </c>
      <c r="AG144" t="s">
        <v>448</v>
      </c>
      <c r="AH144" t="s">
        <v>448</v>
      </c>
      <c r="AJ144" t="s">
        <v>114</v>
      </c>
      <c r="AK144" t="s">
        <v>121</v>
      </c>
      <c r="AL144">
        <v>236214</v>
      </c>
      <c r="AM144">
        <v>6568338</v>
      </c>
      <c r="AN144" s="5">
        <v>237000</v>
      </c>
      <c r="AO144" s="5">
        <v>6569000</v>
      </c>
      <c r="AP144">
        <v>1</v>
      </c>
      <c r="AR144">
        <v>8</v>
      </c>
      <c r="AS144" t="s">
        <v>106</v>
      </c>
      <c r="AU144">
        <v>128907</v>
      </c>
      <c r="AW144" s="6" t="s">
        <v>122</v>
      </c>
      <c r="AX144">
        <v>1</v>
      </c>
      <c r="AY144" t="s">
        <v>123</v>
      </c>
      <c r="AZ144" t="s">
        <v>1235</v>
      </c>
      <c r="BA144" t="s">
        <v>1236</v>
      </c>
      <c r="BB144">
        <v>8</v>
      </c>
      <c r="BC144" t="s">
        <v>91</v>
      </c>
      <c r="BD144" t="s">
        <v>92</v>
      </c>
      <c r="BF144" s="7">
        <v>43042</v>
      </c>
      <c r="BG144" s="8" t="s">
        <v>93</v>
      </c>
      <c r="BI144">
        <v>3</v>
      </c>
      <c r="BJ144">
        <v>447013</v>
      </c>
      <c r="BL144" t="s">
        <v>1237</v>
      </c>
      <c r="BN144" t="s">
        <v>1238</v>
      </c>
      <c r="BX144">
        <v>251330</v>
      </c>
    </row>
    <row r="145" spans="1:76" x14ac:dyDescent="0.25">
      <c r="A145">
        <v>255071</v>
      </c>
      <c r="B145">
        <v>293321</v>
      </c>
      <c r="F145" t="s">
        <v>73</v>
      </c>
      <c r="G145" t="s">
        <v>74</v>
      </c>
      <c r="H145" t="s">
        <v>1239</v>
      </c>
      <c r="I145" s="1" t="str">
        <f>HYPERLINK(AT145,"Hb")</f>
        <v>Hb</v>
      </c>
      <c r="K145">
        <v>1</v>
      </c>
      <c r="L145" t="s">
        <v>76</v>
      </c>
      <c r="M145">
        <v>128907</v>
      </c>
      <c r="N145" t="s">
        <v>114</v>
      </c>
      <c r="O145" t="s">
        <v>114</v>
      </c>
      <c r="U145" t="s">
        <v>1240</v>
      </c>
      <c r="V145" s="2">
        <v>1</v>
      </c>
      <c r="W145" t="s">
        <v>99</v>
      </c>
      <c r="X145" t="s">
        <v>1225</v>
      </c>
      <c r="Y145" s="3" t="s">
        <v>101</v>
      </c>
      <c r="Z145" s="4">
        <v>7</v>
      </c>
      <c r="AA145" s="5">
        <v>722</v>
      </c>
      <c r="AB145" t="s">
        <v>1226</v>
      </c>
      <c r="AC145" t="s">
        <v>1241</v>
      </c>
      <c r="AD145">
        <v>2012</v>
      </c>
      <c r="AE145">
        <v>8</v>
      </c>
      <c r="AF145">
        <v>1</v>
      </c>
      <c r="AG145" t="s">
        <v>103</v>
      </c>
      <c r="AH145" t="s">
        <v>104</v>
      </c>
      <c r="AJ145" t="s">
        <v>114</v>
      </c>
      <c r="AK145" t="s">
        <v>121</v>
      </c>
      <c r="AL145">
        <v>237381</v>
      </c>
      <c r="AM145">
        <v>6571609</v>
      </c>
      <c r="AN145" s="5">
        <v>237000</v>
      </c>
      <c r="AO145" s="5">
        <v>6571000</v>
      </c>
      <c r="AP145">
        <v>7</v>
      </c>
      <c r="AR145">
        <v>8</v>
      </c>
      <c r="AS145" t="s">
        <v>106</v>
      </c>
      <c r="AT145" t="s">
        <v>1242</v>
      </c>
      <c r="AU145">
        <v>128907</v>
      </c>
      <c r="AW145" s="6" t="s">
        <v>122</v>
      </c>
      <c r="AX145">
        <v>1</v>
      </c>
      <c r="AY145" t="s">
        <v>123</v>
      </c>
      <c r="AZ145" t="s">
        <v>1243</v>
      </c>
      <c r="BA145" t="s">
        <v>1244</v>
      </c>
      <c r="BB145">
        <v>8</v>
      </c>
      <c r="BC145" t="s">
        <v>91</v>
      </c>
      <c r="BD145" t="s">
        <v>92</v>
      </c>
      <c r="BE145">
        <v>1</v>
      </c>
      <c r="BF145" s="7">
        <v>41368</v>
      </c>
      <c r="BG145" s="8" t="s">
        <v>93</v>
      </c>
      <c r="BI145">
        <v>3</v>
      </c>
      <c r="BJ145">
        <v>465898</v>
      </c>
      <c r="BK145">
        <v>164770</v>
      </c>
      <c r="BL145" t="s">
        <v>1245</v>
      </c>
      <c r="BN145" t="s">
        <v>1246</v>
      </c>
      <c r="BX145">
        <v>255071</v>
      </c>
    </row>
    <row r="146" spans="1:76" x14ac:dyDescent="0.25">
      <c r="A146">
        <v>291847</v>
      </c>
      <c r="C146">
        <v>1</v>
      </c>
      <c r="D146">
        <v>1</v>
      </c>
      <c r="E146">
        <v>1</v>
      </c>
      <c r="F146" t="s">
        <v>73</v>
      </c>
      <c r="G146" t="s">
        <v>173</v>
      </c>
      <c r="H146" t="s">
        <v>1247</v>
      </c>
      <c r="I146" t="s">
        <v>139</v>
      </c>
      <c r="K146">
        <v>1</v>
      </c>
      <c r="L146" t="s">
        <v>76</v>
      </c>
      <c r="M146">
        <v>128907</v>
      </c>
      <c r="N146" t="s">
        <v>114</v>
      </c>
      <c r="O146" t="s">
        <v>114</v>
      </c>
      <c r="U146" t="s">
        <v>1248</v>
      </c>
      <c r="V146" s="2">
        <v>1</v>
      </c>
      <c r="W146" t="s">
        <v>99</v>
      </c>
      <c r="X146" t="s">
        <v>1225</v>
      </c>
      <c r="Y146" s="3" t="s">
        <v>101</v>
      </c>
      <c r="Z146" s="4">
        <v>7</v>
      </c>
      <c r="AA146" s="5">
        <v>722</v>
      </c>
      <c r="AB146" t="s">
        <v>1226</v>
      </c>
      <c r="AC146" t="s">
        <v>1249</v>
      </c>
      <c r="AD146">
        <v>2019</v>
      </c>
      <c r="AE146">
        <v>7</v>
      </c>
      <c r="AF146">
        <v>20</v>
      </c>
      <c r="AG146" t="s">
        <v>1250</v>
      </c>
      <c r="AJ146" t="s">
        <v>114</v>
      </c>
      <c r="AK146" t="s">
        <v>121</v>
      </c>
      <c r="AL146">
        <v>247213</v>
      </c>
      <c r="AM146">
        <v>6571158</v>
      </c>
      <c r="AN146" s="5">
        <v>247000</v>
      </c>
      <c r="AO146" s="5">
        <v>6571000</v>
      </c>
      <c r="AP146">
        <v>750</v>
      </c>
      <c r="AR146">
        <v>1010</v>
      </c>
      <c r="AT146" s="7" t="s">
        <v>1251</v>
      </c>
      <c r="AU146">
        <v>128907</v>
      </c>
      <c r="AW146" s="6" t="s">
        <v>122</v>
      </c>
      <c r="AX146">
        <v>1</v>
      </c>
      <c r="AY146" t="s">
        <v>123</v>
      </c>
      <c r="AZ146" t="s">
        <v>1252</v>
      </c>
      <c r="BA146" t="s">
        <v>1253</v>
      </c>
      <c r="BB146">
        <v>1010</v>
      </c>
      <c r="BC146" t="s">
        <v>181</v>
      </c>
      <c r="BD146" t="s">
        <v>182</v>
      </c>
      <c r="BF146" s="7">
        <v>43667.478576388901</v>
      </c>
      <c r="BG146" s="8" t="s">
        <v>93</v>
      </c>
      <c r="BI146">
        <v>6</v>
      </c>
      <c r="BJ146">
        <v>209626</v>
      </c>
      <c r="BL146" t="s">
        <v>1254</v>
      </c>
      <c r="BX146">
        <v>291847</v>
      </c>
    </row>
    <row r="147" spans="1:76" x14ac:dyDescent="0.25">
      <c r="A147">
        <v>291067</v>
      </c>
      <c r="C147">
        <v>1</v>
      </c>
      <c r="D147">
        <v>1</v>
      </c>
      <c r="E147">
        <v>2</v>
      </c>
      <c r="F147" t="s">
        <v>73</v>
      </c>
      <c r="G147" t="s">
        <v>173</v>
      </c>
      <c r="H147" t="s">
        <v>1255</v>
      </c>
      <c r="I147" t="s">
        <v>139</v>
      </c>
      <c r="K147">
        <v>1</v>
      </c>
      <c r="L147" t="s">
        <v>76</v>
      </c>
      <c r="M147">
        <v>128907</v>
      </c>
      <c r="N147" t="s">
        <v>114</v>
      </c>
      <c r="O147" t="s">
        <v>114</v>
      </c>
      <c r="U147" t="s">
        <v>1248</v>
      </c>
      <c r="V147" s="2">
        <v>1</v>
      </c>
      <c r="W147" t="s">
        <v>99</v>
      </c>
      <c r="X147" t="s">
        <v>1225</v>
      </c>
      <c r="Y147" s="3" t="s">
        <v>101</v>
      </c>
      <c r="Z147" s="4">
        <v>7</v>
      </c>
      <c r="AA147" s="5">
        <v>722</v>
      </c>
      <c r="AB147" t="s">
        <v>1226</v>
      </c>
      <c r="AC147" t="s">
        <v>1256</v>
      </c>
      <c r="AD147">
        <v>2020</v>
      </c>
      <c r="AE147">
        <v>7</v>
      </c>
      <c r="AF147">
        <v>11</v>
      </c>
      <c r="AG147" t="s">
        <v>1257</v>
      </c>
      <c r="AJ147" t="s">
        <v>114</v>
      </c>
      <c r="AK147" t="s">
        <v>121</v>
      </c>
      <c r="AL147">
        <v>247067</v>
      </c>
      <c r="AM147">
        <v>6570716</v>
      </c>
      <c r="AN147" s="5">
        <v>247000</v>
      </c>
      <c r="AO147" s="5">
        <v>6571000</v>
      </c>
      <c r="AP147">
        <v>10</v>
      </c>
      <c r="AR147">
        <v>1010</v>
      </c>
      <c r="AT147" s="7" t="s">
        <v>1258</v>
      </c>
      <c r="AU147">
        <v>128907</v>
      </c>
      <c r="AW147" s="6" t="s">
        <v>122</v>
      </c>
      <c r="AX147">
        <v>1</v>
      </c>
      <c r="AY147" t="s">
        <v>123</v>
      </c>
      <c r="AZ147" t="s">
        <v>1259</v>
      </c>
      <c r="BA147" t="s">
        <v>1260</v>
      </c>
      <c r="BB147">
        <v>1010</v>
      </c>
      <c r="BC147" t="s">
        <v>181</v>
      </c>
      <c r="BD147" t="s">
        <v>182</v>
      </c>
      <c r="BF147" s="7">
        <v>44041.478518518503</v>
      </c>
      <c r="BG147" s="8" t="s">
        <v>93</v>
      </c>
      <c r="BI147">
        <v>6</v>
      </c>
      <c r="BJ147">
        <v>244148</v>
      </c>
      <c r="BL147" t="s">
        <v>1261</v>
      </c>
      <c r="BX147">
        <v>291067</v>
      </c>
    </row>
    <row r="148" spans="1:76" x14ac:dyDescent="0.25">
      <c r="A148">
        <v>251592</v>
      </c>
      <c r="B148">
        <v>296883</v>
      </c>
      <c r="F148" t="s">
        <v>73</v>
      </c>
      <c r="G148" t="s">
        <v>74</v>
      </c>
      <c r="H148" t="s">
        <v>1262</v>
      </c>
      <c r="I148" s="1" t="str">
        <f>HYPERLINK(AT148,"Hb")</f>
        <v>Hb</v>
      </c>
      <c r="K148">
        <v>1</v>
      </c>
      <c r="L148" t="s">
        <v>76</v>
      </c>
      <c r="M148">
        <v>128907</v>
      </c>
      <c r="N148" t="s">
        <v>114</v>
      </c>
      <c r="O148" t="s">
        <v>114</v>
      </c>
      <c r="P148" s="9" t="s">
        <v>364</v>
      </c>
      <c r="U148" t="s">
        <v>1263</v>
      </c>
      <c r="V148" s="2">
        <v>1</v>
      </c>
      <c r="W148" t="s">
        <v>99</v>
      </c>
      <c r="X148" t="s">
        <v>1225</v>
      </c>
      <c r="Y148" s="3" t="s">
        <v>101</v>
      </c>
      <c r="Z148" s="4">
        <v>7</v>
      </c>
      <c r="AA148" s="5">
        <v>723</v>
      </c>
      <c r="AB148" t="s">
        <v>1264</v>
      </c>
      <c r="AC148" t="s">
        <v>1265</v>
      </c>
      <c r="AD148">
        <v>2008</v>
      </c>
      <c r="AE148">
        <v>9</v>
      </c>
      <c r="AF148">
        <v>14</v>
      </c>
      <c r="AG148" t="s">
        <v>103</v>
      </c>
      <c r="AH148" t="s">
        <v>104</v>
      </c>
      <c r="AJ148" t="s">
        <v>114</v>
      </c>
      <c r="AK148" t="s">
        <v>121</v>
      </c>
      <c r="AL148">
        <v>236313</v>
      </c>
      <c r="AM148">
        <v>6557406</v>
      </c>
      <c r="AN148" s="5">
        <v>237000</v>
      </c>
      <c r="AO148" s="5">
        <v>6557000</v>
      </c>
      <c r="AP148">
        <v>71</v>
      </c>
      <c r="AR148">
        <v>8</v>
      </c>
      <c r="AS148" t="s">
        <v>106</v>
      </c>
      <c r="AT148" t="s">
        <v>1266</v>
      </c>
      <c r="AU148">
        <v>128907</v>
      </c>
      <c r="AW148" s="6" t="s">
        <v>122</v>
      </c>
      <c r="AX148">
        <v>1</v>
      </c>
      <c r="AY148" t="s">
        <v>123</v>
      </c>
      <c r="AZ148" t="s">
        <v>1267</v>
      </c>
      <c r="BA148" t="s">
        <v>1268</v>
      </c>
      <c r="BB148">
        <v>8</v>
      </c>
      <c r="BC148" t="s">
        <v>91</v>
      </c>
      <c r="BD148" t="s">
        <v>92</v>
      </c>
      <c r="BE148">
        <v>1</v>
      </c>
      <c r="BF148" s="7">
        <v>41026</v>
      </c>
      <c r="BG148" s="8" t="s">
        <v>93</v>
      </c>
      <c r="BI148">
        <v>3</v>
      </c>
      <c r="BJ148">
        <v>470218</v>
      </c>
      <c r="BK148">
        <v>164771</v>
      </c>
      <c r="BL148" t="s">
        <v>1269</v>
      </c>
      <c r="BN148" t="s">
        <v>1270</v>
      </c>
      <c r="BX148">
        <v>251592</v>
      </c>
    </row>
    <row r="149" spans="1:76" x14ac:dyDescent="0.25">
      <c r="A149">
        <v>197205</v>
      </c>
      <c r="C149">
        <v>1</v>
      </c>
      <c r="D149">
        <v>1</v>
      </c>
      <c r="E149">
        <v>1</v>
      </c>
      <c r="F149" t="s">
        <v>73</v>
      </c>
      <c r="G149" t="s">
        <v>173</v>
      </c>
      <c r="H149" t="s">
        <v>1271</v>
      </c>
      <c r="I149" t="s">
        <v>139</v>
      </c>
      <c r="K149">
        <v>1</v>
      </c>
      <c r="L149" t="s">
        <v>76</v>
      </c>
      <c r="M149">
        <v>128907</v>
      </c>
      <c r="N149" t="s">
        <v>114</v>
      </c>
      <c r="O149" t="s">
        <v>114</v>
      </c>
      <c r="U149" t="s">
        <v>1272</v>
      </c>
      <c r="V149" s="2">
        <v>1</v>
      </c>
      <c r="W149" t="s">
        <v>99</v>
      </c>
      <c r="X149" t="s">
        <v>1273</v>
      </c>
      <c r="Y149" s="3" t="s">
        <v>1274</v>
      </c>
      <c r="Z149" s="4">
        <v>8</v>
      </c>
      <c r="AA149" s="5">
        <v>805</v>
      </c>
      <c r="AB149" s="5" t="s">
        <v>1273</v>
      </c>
      <c r="AC149" t="s">
        <v>1275</v>
      </c>
      <c r="AD149">
        <v>2018</v>
      </c>
      <c r="AE149">
        <v>6</v>
      </c>
      <c r="AF149">
        <v>13</v>
      </c>
      <c r="AG149" t="s">
        <v>1276</v>
      </c>
      <c r="AJ149" t="s">
        <v>114</v>
      </c>
      <c r="AK149" t="s">
        <v>121</v>
      </c>
      <c r="AL149">
        <v>194583</v>
      </c>
      <c r="AM149">
        <v>6563644</v>
      </c>
      <c r="AN149" s="5">
        <v>195000</v>
      </c>
      <c r="AO149" s="5">
        <v>6563000</v>
      </c>
      <c r="AP149">
        <v>50</v>
      </c>
      <c r="AR149">
        <v>1010</v>
      </c>
      <c r="AT149" s="7" t="s">
        <v>1277</v>
      </c>
      <c r="AU149">
        <v>128907</v>
      </c>
      <c r="AW149" s="6" t="s">
        <v>122</v>
      </c>
      <c r="AX149">
        <v>1</v>
      </c>
      <c r="AY149" t="s">
        <v>123</v>
      </c>
      <c r="AZ149" t="s">
        <v>1278</v>
      </c>
      <c r="BA149" t="s">
        <v>1279</v>
      </c>
      <c r="BB149">
        <v>1010</v>
      </c>
      <c r="BC149" t="s">
        <v>181</v>
      </c>
      <c r="BD149" t="s">
        <v>182</v>
      </c>
      <c r="BF149" s="7">
        <v>43266.0527083333</v>
      </c>
      <c r="BG149" s="8" t="s">
        <v>93</v>
      </c>
      <c r="BI149">
        <v>6</v>
      </c>
      <c r="BJ149">
        <v>156228</v>
      </c>
      <c r="BL149" t="s">
        <v>1280</v>
      </c>
      <c r="BX149">
        <v>197205</v>
      </c>
    </row>
    <row r="150" spans="1:76" x14ac:dyDescent="0.25">
      <c r="A150">
        <v>204261</v>
      </c>
      <c r="B150">
        <v>124049</v>
      </c>
      <c r="F150" t="s">
        <v>73</v>
      </c>
      <c r="G150" t="s">
        <v>173</v>
      </c>
      <c r="H150" t="s">
        <v>1281</v>
      </c>
      <c r="I150" s="1" t="str">
        <f>HYPERLINK(AT150,"Foto")</f>
        <v>Foto</v>
      </c>
      <c r="K150">
        <v>1</v>
      </c>
      <c r="L150" t="s">
        <v>76</v>
      </c>
      <c r="M150">
        <v>128907</v>
      </c>
      <c r="N150" t="s">
        <v>114</v>
      </c>
      <c r="O150" t="s">
        <v>114</v>
      </c>
      <c r="U150" t="s">
        <v>1282</v>
      </c>
      <c r="V150" s="2">
        <v>1</v>
      </c>
      <c r="W150" t="s">
        <v>99</v>
      </c>
      <c r="X150" t="s">
        <v>1273</v>
      </c>
      <c r="Y150" s="3" t="s">
        <v>1274</v>
      </c>
      <c r="Z150" s="4">
        <v>8</v>
      </c>
      <c r="AA150" s="5">
        <v>805</v>
      </c>
      <c r="AB150" s="5" t="s">
        <v>1273</v>
      </c>
      <c r="AC150" t="s">
        <v>1283</v>
      </c>
      <c r="AD150">
        <v>2016</v>
      </c>
      <c r="AE150">
        <v>7</v>
      </c>
      <c r="AF150">
        <v>7</v>
      </c>
      <c r="AG150" t="s">
        <v>1284</v>
      </c>
      <c r="AJ150" t="s">
        <v>114</v>
      </c>
      <c r="AK150" t="s">
        <v>121</v>
      </c>
      <c r="AL150">
        <v>202847</v>
      </c>
      <c r="AM150">
        <v>6561052</v>
      </c>
      <c r="AN150" s="5">
        <v>203000</v>
      </c>
      <c r="AO150" s="5">
        <v>6561000</v>
      </c>
      <c r="AP150">
        <v>25</v>
      </c>
      <c r="AR150">
        <v>1010</v>
      </c>
      <c r="AS150" t="s">
        <v>1285</v>
      </c>
      <c r="AT150" s="7" t="s">
        <v>1286</v>
      </c>
      <c r="AU150">
        <v>128907</v>
      </c>
      <c r="AW150" s="6" t="s">
        <v>122</v>
      </c>
      <c r="AX150">
        <v>1</v>
      </c>
      <c r="AY150" t="s">
        <v>123</v>
      </c>
      <c r="AZ150" t="s">
        <v>1287</v>
      </c>
      <c r="BA150" t="s">
        <v>1288</v>
      </c>
      <c r="BB150">
        <v>1010</v>
      </c>
      <c r="BC150" t="s">
        <v>181</v>
      </c>
      <c r="BD150" t="s">
        <v>182</v>
      </c>
      <c r="BE150">
        <v>1</v>
      </c>
      <c r="BF150" s="7">
        <v>43710.332638888904</v>
      </c>
      <c r="BG150" s="8" t="s">
        <v>93</v>
      </c>
      <c r="BI150">
        <v>6</v>
      </c>
      <c r="BJ150">
        <v>108003</v>
      </c>
      <c r="BK150">
        <v>164710</v>
      </c>
      <c r="BL150" t="s">
        <v>1289</v>
      </c>
      <c r="BX150">
        <v>204261</v>
      </c>
    </row>
    <row r="151" spans="1:76" x14ac:dyDescent="0.25">
      <c r="A151">
        <v>204038</v>
      </c>
      <c r="C151">
        <v>1</v>
      </c>
      <c r="F151" t="s">
        <v>73</v>
      </c>
      <c r="G151" t="s">
        <v>173</v>
      </c>
      <c r="H151" t="s">
        <v>1290</v>
      </c>
      <c r="I151" s="1" t="str">
        <f>HYPERLINK(AT151,"Foto")</f>
        <v>Foto</v>
      </c>
      <c r="K151">
        <v>1</v>
      </c>
      <c r="L151" t="s">
        <v>76</v>
      </c>
      <c r="M151">
        <v>128907</v>
      </c>
      <c r="N151" t="s">
        <v>114</v>
      </c>
      <c r="O151" t="s">
        <v>114</v>
      </c>
      <c r="U151" t="s">
        <v>1282</v>
      </c>
      <c r="V151" s="2">
        <v>1</v>
      </c>
      <c r="W151" t="s">
        <v>99</v>
      </c>
      <c r="X151" t="s">
        <v>1273</v>
      </c>
      <c r="Y151" s="3" t="s">
        <v>1274</v>
      </c>
      <c r="Z151" s="4">
        <v>8</v>
      </c>
      <c r="AA151" s="5">
        <v>805</v>
      </c>
      <c r="AB151" s="5" t="s">
        <v>1273</v>
      </c>
      <c r="AC151" t="s">
        <v>1291</v>
      </c>
      <c r="AD151">
        <v>2016</v>
      </c>
      <c r="AE151">
        <v>9</v>
      </c>
      <c r="AF151">
        <v>1</v>
      </c>
      <c r="AG151" t="s">
        <v>1292</v>
      </c>
      <c r="AJ151" t="s">
        <v>114</v>
      </c>
      <c r="AK151" t="s">
        <v>121</v>
      </c>
      <c r="AL151">
        <v>202454</v>
      </c>
      <c r="AM151">
        <v>6561410</v>
      </c>
      <c r="AN151" s="5">
        <v>203000</v>
      </c>
      <c r="AO151" s="5">
        <v>6561000</v>
      </c>
      <c r="AP151">
        <v>1</v>
      </c>
      <c r="AR151">
        <v>1010</v>
      </c>
      <c r="AT151" s="7" t="s">
        <v>1293</v>
      </c>
      <c r="AU151">
        <v>128907</v>
      </c>
      <c r="AW151" s="6" t="s">
        <v>122</v>
      </c>
      <c r="AX151">
        <v>1</v>
      </c>
      <c r="AY151" t="s">
        <v>123</v>
      </c>
      <c r="AZ151" t="s">
        <v>1294</v>
      </c>
      <c r="BA151" t="s">
        <v>1295</v>
      </c>
      <c r="BB151">
        <v>1010</v>
      </c>
      <c r="BC151" t="s">
        <v>181</v>
      </c>
      <c r="BD151" t="s">
        <v>182</v>
      </c>
      <c r="BE151">
        <v>1</v>
      </c>
      <c r="BF151" s="7">
        <v>43002.093055555597</v>
      </c>
      <c r="BG151" s="8" t="s">
        <v>93</v>
      </c>
      <c r="BI151">
        <v>6</v>
      </c>
      <c r="BJ151">
        <v>112394</v>
      </c>
      <c r="BL151" t="s">
        <v>1296</v>
      </c>
      <c r="BX151">
        <v>204038</v>
      </c>
    </row>
    <row r="152" spans="1:76" x14ac:dyDescent="0.25">
      <c r="A152">
        <v>205484</v>
      </c>
      <c r="C152">
        <v>1</v>
      </c>
      <c r="D152">
        <v>1</v>
      </c>
      <c r="E152">
        <v>1</v>
      </c>
      <c r="F152" t="s">
        <v>73</v>
      </c>
      <c r="G152" t="s">
        <v>173</v>
      </c>
      <c r="H152" t="s">
        <v>1297</v>
      </c>
      <c r="I152" t="s">
        <v>139</v>
      </c>
      <c r="K152">
        <v>1</v>
      </c>
      <c r="L152" t="s">
        <v>76</v>
      </c>
      <c r="M152">
        <v>128907</v>
      </c>
      <c r="N152" t="s">
        <v>114</v>
      </c>
      <c r="O152" t="s">
        <v>114</v>
      </c>
      <c r="U152" t="s">
        <v>1298</v>
      </c>
      <c r="V152" s="2">
        <v>1</v>
      </c>
      <c r="W152" t="s">
        <v>99</v>
      </c>
      <c r="X152" t="s">
        <v>1273</v>
      </c>
      <c r="Y152" s="3" t="s">
        <v>1274</v>
      </c>
      <c r="Z152" s="4">
        <v>8</v>
      </c>
      <c r="AA152" s="5">
        <v>805</v>
      </c>
      <c r="AB152" s="5" t="s">
        <v>1273</v>
      </c>
      <c r="AC152" t="s">
        <v>1299</v>
      </c>
      <c r="AD152">
        <v>2019</v>
      </c>
      <c r="AE152">
        <v>7</v>
      </c>
      <c r="AF152">
        <v>11</v>
      </c>
      <c r="AG152" t="s">
        <v>1300</v>
      </c>
      <c r="AJ152" t="s">
        <v>114</v>
      </c>
      <c r="AK152" t="s">
        <v>121</v>
      </c>
      <c r="AL152">
        <v>205048</v>
      </c>
      <c r="AM152">
        <v>6560100</v>
      </c>
      <c r="AN152" s="5">
        <v>205000</v>
      </c>
      <c r="AO152" s="5">
        <v>6561000</v>
      </c>
      <c r="AP152">
        <v>10</v>
      </c>
      <c r="AR152">
        <v>1010</v>
      </c>
      <c r="AT152" s="7" t="s">
        <v>1301</v>
      </c>
      <c r="AU152">
        <v>128907</v>
      </c>
      <c r="AW152" s="6" t="s">
        <v>122</v>
      </c>
      <c r="AX152">
        <v>1</v>
      </c>
      <c r="AY152" t="s">
        <v>123</v>
      </c>
      <c r="AZ152" t="s">
        <v>1302</v>
      </c>
      <c r="BA152" t="s">
        <v>1303</v>
      </c>
      <c r="BB152">
        <v>1010</v>
      </c>
      <c r="BC152" t="s">
        <v>181</v>
      </c>
      <c r="BD152" t="s">
        <v>182</v>
      </c>
      <c r="BF152" s="7">
        <v>43713.546527777798</v>
      </c>
      <c r="BG152" s="8" t="s">
        <v>93</v>
      </c>
      <c r="BI152">
        <v>6</v>
      </c>
      <c r="BJ152">
        <v>207692</v>
      </c>
      <c r="BL152" t="s">
        <v>1304</v>
      </c>
      <c r="BX152">
        <v>205484</v>
      </c>
    </row>
    <row r="153" spans="1:76" x14ac:dyDescent="0.25">
      <c r="A153">
        <v>192712</v>
      </c>
      <c r="C153">
        <v>1</v>
      </c>
      <c r="D153">
        <v>1</v>
      </c>
      <c r="E153">
        <v>1</v>
      </c>
      <c r="F153" t="s">
        <v>73</v>
      </c>
      <c r="G153" t="s">
        <v>137</v>
      </c>
      <c r="H153" t="s">
        <v>1305</v>
      </c>
      <c r="I153" t="s">
        <v>139</v>
      </c>
      <c r="K153">
        <v>1</v>
      </c>
      <c r="L153" t="s">
        <v>76</v>
      </c>
      <c r="M153">
        <v>128907</v>
      </c>
      <c r="N153" t="s">
        <v>114</v>
      </c>
      <c r="O153" t="s">
        <v>114</v>
      </c>
      <c r="U153" t="s">
        <v>1306</v>
      </c>
      <c r="V153" s="2">
        <v>1</v>
      </c>
      <c r="W153" t="s">
        <v>99</v>
      </c>
      <c r="X153" t="s">
        <v>1307</v>
      </c>
      <c r="Y153" s="3" t="s">
        <v>1274</v>
      </c>
      <c r="Z153" s="4">
        <v>8</v>
      </c>
      <c r="AA153" s="5">
        <v>806</v>
      </c>
      <c r="AB153" s="5" t="s">
        <v>1307</v>
      </c>
      <c r="AC153" t="s">
        <v>1308</v>
      </c>
      <c r="AD153">
        <v>2018</v>
      </c>
      <c r="AE153">
        <v>6</v>
      </c>
      <c r="AF153">
        <v>25</v>
      </c>
      <c r="AG153" t="s">
        <v>141</v>
      </c>
      <c r="AH153" t="s">
        <v>141</v>
      </c>
      <c r="AJ153" t="s">
        <v>114</v>
      </c>
      <c r="AK153" t="s">
        <v>121</v>
      </c>
      <c r="AL153">
        <v>189983</v>
      </c>
      <c r="AM153">
        <v>6572483</v>
      </c>
      <c r="AN153" s="5">
        <v>189000</v>
      </c>
      <c r="AO153" s="5">
        <v>6573000</v>
      </c>
      <c r="AP153">
        <v>210</v>
      </c>
      <c r="AR153">
        <v>59</v>
      </c>
      <c r="AU153">
        <v>128907</v>
      </c>
      <c r="AW153" s="6" t="s">
        <v>122</v>
      </c>
      <c r="AX153">
        <v>1</v>
      </c>
      <c r="AY153" t="s">
        <v>123</v>
      </c>
      <c r="AZ153" t="s">
        <v>1309</v>
      </c>
      <c r="BA153" t="s">
        <v>1305</v>
      </c>
      <c r="BB153">
        <v>59</v>
      </c>
      <c r="BC153" t="s">
        <v>137</v>
      </c>
      <c r="BD153" t="s">
        <v>143</v>
      </c>
      <c r="BF153" s="7">
        <v>43961</v>
      </c>
      <c r="BG153" s="8" t="s">
        <v>93</v>
      </c>
      <c r="BI153">
        <v>4</v>
      </c>
      <c r="BJ153">
        <v>390976</v>
      </c>
      <c r="BL153" t="s">
        <v>1310</v>
      </c>
      <c r="BX153">
        <v>192712</v>
      </c>
    </row>
    <row r="154" spans="1:76" x14ac:dyDescent="0.25">
      <c r="A154">
        <v>199191</v>
      </c>
      <c r="B154">
        <v>297614</v>
      </c>
      <c r="F154" t="s">
        <v>73</v>
      </c>
      <c r="G154" t="s">
        <v>74</v>
      </c>
      <c r="H154" t="s">
        <v>1311</v>
      </c>
      <c r="I154" s="1" t="str">
        <f>HYPERLINK(AT154,"Hb")</f>
        <v>Hb</v>
      </c>
      <c r="K154">
        <v>1</v>
      </c>
      <c r="L154" t="s">
        <v>76</v>
      </c>
      <c r="M154">
        <v>128907</v>
      </c>
      <c r="N154" t="s">
        <v>114</v>
      </c>
      <c r="O154" t="s">
        <v>114</v>
      </c>
      <c r="U154" t="s">
        <v>1312</v>
      </c>
      <c r="V154" s="2">
        <v>1</v>
      </c>
      <c r="W154" t="s">
        <v>99</v>
      </c>
      <c r="X154" t="s">
        <v>1313</v>
      </c>
      <c r="Y154" s="3" t="s">
        <v>1274</v>
      </c>
      <c r="Z154" s="4">
        <v>8</v>
      </c>
      <c r="AA154" s="5">
        <v>814</v>
      </c>
      <c r="AB154" s="5" t="s">
        <v>1313</v>
      </c>
      <c r="AC154" t="s">
        <v>1314</v>
      </c>
      <c r="AD154">
        <v>2005</v>
      </c>
      <c r="AE154">
        <v>7</v>
      </c>
      <c r="AF154">
        <v>28</v>
      </c>
      <c r="AG154" t="s">
        <v>1315</v>
      </c>
      <c r="AH154" t="s">
        <v>104</v>
      </c>
      <c r="AJ154" t="s">
        <v>114</v>
      </c>
      <c r="AK154" t="s">
        <v>121</v>
      </c>
      <c r="AL154">
        <v>196340</v>
      </c>
      <c r="AM154">
        <v>6555165</v>
      </c>
      <c r="AN154" s="5">
        <v>197000</v>
      </c>
      <c r="AO154" s="5">
        <v>6555000</v>
      </c>
      <c r="AP154">
        <v>7</v>
      </c>
      <c r="AR154">
        <v>8</v>
      </c>
      <c r="AS154" t="s">
        <v>106</v>
      </c>
      <c r="AT154" t="s">
        <v>1316</v>
      </c>
      <c r="AU154">
        <v>128907</v>
      </c>
      <c r="AW154" s="6" t="s">
        <v>122</v>
      </c>
      <c r="AX154">
        <v>1</v>
      </c>
      <c r="AY154" t="s">
        <v>123</v>
      </c>
      <c r="AZ154" t="s">
        <v>1317</v>
      </c>
      <c r="BA154" t="s">
        <v>1318</v>
      </c>
      <c r="BB154">
        <v>8</v>
      </c>
      <c r="BC154" t="s">
        <v>91</v>
      </c>
      <c r="BD154" t="s">
        <v>92</v>
      </c>
      <c r="BE154">
        <v>1</v>
      </c>
      <c r="BF154" s="7">
        <v>41677</v>
      </c>
      <c r="BG154" s="8" t="s">
        <v>93</v>
      </c>
      <c r="BI154">
        <v>3</v>
      </c>
      <c r="BJ154">
        <v>470910</v>
      </c>
      <c r="BK154">
        <v>164772</v>
      </c>
      <c r="BL154" t="s">
        <v>1319</v>
      </c>
      <c r="BN154" t="s">
        <v>1320</v>
      </c>
      <c r="BX154">
        <v>199191</v>
      </c>
    </row>
    <row r="155" spans="1:76" x14ac:dyDescent="0.25">
      <c r="A155">
        <v>185655</v>
      </c>
      <c r="B155">
        <v>275928</v>
      </c>
      <c r="F155" t="s">
        <v>73</v>
      </c>
      <c r="G155" t="s">
        <v>74</v>
      </c>
      <c r="H155" t="s">
        <v>1321</v>
      </c>
      <c r="I155" s="1" t="str">
        <f>HYPERLINK(AT155,"Hb")</f>
        <v>Hb</v>
      </c>
      <c r="K155">
        <v>1</v>
      </c>
      <c r="L155" t="s">
        <v>76</v>
      </c>
      <c r="M155">
        <v>128907</v>
      </c>
      <c r="N155" t="s">
        <v>114</v>
      </c>
      <c r="O155" t="s">
        <v>114</v>
      </c>
      <c r="U155" t="s">
        <v>1322</v>
      </c>
      <c r="V155" s="2">
        <v>1</v>
      </c>
      <c r="W155" t="s">
        <v>99</v>
      </c>
      <c r="X155" t="s">
        <v>1323</v>
      </c>
      <c r="Y155" s="3" t="s">
        <v>1274</v>
      </c>
      <c r="Z155" s="4">
        <v>8</v>
      </c>
      <c r="AA155" s="5">
        <v>815</v>
      </c>
      <c r="AB155" t="s">
        <v>1323</v>
      </c>
      <c r="AC155" t="s">
        <v>1324</v>
      </c>
      <c r="AD155">
        <v>2006</v>
      </c>
      <c r="AE155">
        <v>8</v>
      </c>
      <c r="AF155">
        <v>9</v>
      </c>
      <c r="AG155" t="s">
        <v>448</v>
      </c>
      <c r="AH155" t="s">
        <v>104</v>
      </c>
      <c r="AJ155" t="s">
        <v>114</v>
      </c>
      <c r="AK155" t="s">
        <v>121</v>
      </c>
      <c r="AL155">
        <v>177542</v>
      </c>
      <c r="AM155">
        <v>6540515</v>
      </c>
      <c r="AN155" s="5">
        <v>177000</v>
      </c>
      <c r="AO155" s="5">
        <v>6541000</v>
      </c>
      <c r="AP155">
        <v>7</v>
      </c>
      <c r="AR155">
        <v>8</v>
      </c>
      <c r="AS155" t="s">
        <v>106</v>
      </c>
      <c r="AT155" t="s">
        <v>1325</v>
      </c>
      <c r="AU155">
        <v>128907</v>
      </c>
      <c r="AW155" s="6" t="s">
        <v>122</v>
      </c>
      <c r="AX155">
        <v>1</v>
      </c>
      <c r="AY155" t="s">
        <v>123</v>
      </c>
      <c r="AZ155" t="s">
        <v>1326</v>
      </c>
      <c r="BA155" t="s">
        <v>1327</v>
      </c>
      <c r="BB155">
        <v>8</v>
      </c>
      <c r="BC155" t="s">
        <v>91</v>
      </c>
      <c r="BD155" t="s">
        <v>92</v>
      </c>
      <c r="BE155">
        <v>1</v>
      </c>
      <c r="BF155" s="7">
        <v>41026</v>
      </c>
      <c r="BG155" s="8" t="s">
        <v>93</v>
      </c>
      <c r="BI155">
        <v>3</v>
      </c>
      <c r="BJ155">
        <v>448447</v>
      </c>
      <c r="BK155">
        <v>164774</v>
      </c>
      <c r="BL155" t="s">
        <v>1328</v>
      </c>
      <c r="BN155" t="s">
        <v>1329</v>
      </c>
      <c r="BX155">
        <v>185655</v>
      </c>
    </row>
    <row r="156" spans="1:76" x14ac:dyDescent="0.25">
      <c r="A156">
        <v>186280</v>
      </c>
      <c r="B156">
        <v>85338</v>
      </c>
      <c r="F156" t="s">
        <v>73</v>
      </c>
      <c r="G156" t="s">
        <v>173</v>
      </c>
      <c r="H156" t="s">
        <v>1330</v>
      </c>
      <c r="I156" t="s">
        <v>139</v>
      </c>
      <c r="K156">
        <v>1</v>
      </c>
      <c r="L156" t="s">
        <v>76</v>
      </c>
      <c r="M156">
        <v>128907</v>
      </c>
      <c r="N156" t="s">
        <v>114</v>
      </c>
      <c r="O156" t="s">
        <v>114</v>
      </c>
      <c r="U156" t="s">
        <v>1331</v>
      </c>
      <c r="V156" s="2">
        <v>1</v>
      </c>
      <c r="W156" t="s">
        <v>99</v>
      </c>
      <c r="X156" t="s">
        <v>1323</v>
      </c>
      <c r="Y156" s="3" t="s">
        <v>1274</v>
      </c>
      <c r="Z156" s="4">
        <v>8</v>
      </c>
      <c r="AA156" s="5">
        <v>815</v>
      </c>
      <c r="AB156" t="s">
        <v>1323</v>
      </c>
      <c r="AC156" t="s">
        <v>1332</v>
      </c>
      <c r="AD156">
        <v>2014</v>
      </c>
      <c r="AE156">
        <v>6</v>
      </c>
      <c r="AF156">
        <v>23</v>
      </c>
      <c r="AG156" t="s">
        <v>1333</v>
      </c>
      <c r="AJ156" t="s">
        <v>114</v>
      </c>
      <c r="AK156" t="s">
        <v>121</v>
      </c>
      <c r="AL156">
        <v>178132</v>
      </c>
      <c r="AM156">
        <v>6540143</v>
      </c>
      <c r="AN156" s="5">
        <v>179000</v>
      </c>
      <c r="AO156" s="5">
        <v>6541000</v>
      </c>
      <c r="AP156">
        <v>50</v>
      </c>
      <c r="AR156">
        <v>1010</v>
      </c>
      <c r="AT156" s="7" t="s">
        <v>1334</v>
      </c>
      <c r="AU156">
        <v>128907</v>
      </c>
      <c r="AW156" s="6" t="s">
        <v>122</v>
      </c>
      <c r="AX156">
        <v>1</v>
      </c>
      <c r="AY156" t="s">
        <v>123</v>
      </c>
      <c r="AZ156" t="s">
        <v>1335</v>
      </c>
      <c r="BA156" t="s">
        <v>1336</v>
      </c>
      <c r="BB156">
        <v>1010</v>
      </c>
      <c r="BC156" t="s">
        <v>181</v>
      </c>
      <c r="BD156" t="s">
        <v>182</v>
      </c>
      <c r="BF156" s="7">
        <v>41819.822222222203</v>
      </c>
      <c r="BG156" s="8" t="s">
        <v>93</v>
      </c>
      <c r="BI156">
        <v>6</v>
      </c>
      <c r="BJ156">
        <v>72750</v>
      </c>
      <c r="BK156">
        <v>164712</v>
      </c>
      <c r="BL156" t="s">
        <v>1337</v>
      </c>
      <c r="BX156">
        <v>186280</v>
      </c>
    </row>
    <row r="157" spans="1:76" x14ac:dyDescent="0.25">
      <c r="A157">
        <v>190744</v>
      </c>
      <c r="B157">
        <v>322914</v>
      </c>
      <c r="F157" t="s">
        <v>73</v>
      </c>
      <c r="G157" t="s">
        <v>74</v>
      </c>
      <c r="H157" t="s">
        <v>1338</v>
      </c>
      <c r="I157" s="1" t="str">
        <f>HYPERLINK(AT157,"Hb")</f>
        <v>Hb</v>
      </c>
      <c r="K157">
        <v>1</v>
      </c>
      <c r="L157" t="s">
        <v>76</v>
      </c>
      <c r="M157">
        <v>128907</v>
      </c>
      <c r="N157" t="s">
        <v>114</v>
      </c>
      <c r="O157" t="s">
        <v>114</v>
      </c>
      <c r="U157" t="s">
        <v>1339</v>
      </c>
      <c r="V157" s="9">
        <v>3</v>
      </c>
      <c r="W157" t="s">
        <v>99</v>
      </c>
      <c r="X157" t="s">
        <v>1323</v>
      </c>
      <c r="Y157" s="3" t="s">
        <v>1274</v>
      </c>
      <c r="Z157" s="4">
        <v>8</v>
      </c>
      <c r="AA157" s="5">
        <v>815</v>
      </c>
      <c r="AB157" t="s">
        <v>1323</v>
      </c>
      <c r="AC157" t="s">
        <v>1340</v>
      </c>
      <c r="AD157">
        <v>1995</v>
      </c>
      <c r="AE157">
        <v>6</v>
      </c>
      <c r="AF157">
        <v>21</v>
      </c>
      <c r="AG157" t="s">
        <v>1341</v>
      </c>
      <c r="AH157" t="s">
        <v>1341</v>
      </c>
      <c r="AJ157" t="s">
        <v>114</v>
      </c>
      <c r="AK157" t="s">
        <v>121</v>
      </c>
      <c r="AL157">
        <v>186303</v>
      </c>
      <c r="AM157">
        <v>6531846</v>
      </c>
      <c r="AN157" s="5">
        <v>187000</v>
      </c>
      <c r="AO157" s="5">
        <v>6531000</v>
      </c>
      <c r="AP157">
        <v>32208</v>
      </c>
      <c r="AR157">
        <v>8</v>
      </c>
      <c r="AS157" t="s">
        <v>1342</v>
      </c>
      <c r="AT157" t="s">
        <v>1343</v>
      </c>
      <c r="AU157">
        <v>128907</v>
      </c>
      <c r="AW157" s="6" t="s">
        <v>122</v>
      </c>
      <c r="AX157">
        <v>1</v>
      </c>
      <c r="AY157" t="s">
        <v>123</v>
      </c>
      <c r="AZ157" t="s">
        <v>1344</v>
      </c>
      <c r="BA157" t="s">
        <v>1345</v>
      </c>
      <c r="BB157">
        <v>8</v>
      </c>
      <c r="BC157" t="s">
        <v>91</v>
      </c>
      <c r="BD157" t="s">
        <v>92</v>
      </c>
      <c r="BE157">
        <v>1</v>
      </c>
      <c r="BF157" s="7">
        <v>41366</v>
      </c>
      <c r="BG157" s="8" t="s">
        <v>93</v>
      </c>
      <c r="BI157">
        <v>3</v>
      </c>
      <c r="BJ157">
        <v>494512</v>
      </c>
      <c r="BK157">
        <v>164711</v>
      </c>
      <c r="BL157" t="s">
        <v>1346</v>
      </c>
      <c r="BN157" t="s">
        <v>1347</v>
      </c>
      <c r="BX157">
        <v>190744</v>
      </c>
    </row>
    <row r="158" spans="1:76" x14ac:dyDescent="0.25">
      <c r="A158">
        <v>190625</v>
      </c>
      <c r="B158">
        <v>299159</v>
      </c>
      <c r="F158" t="s">
        <v>73</v>
      </c>
      <c r="G158" t="s">
        <v>74</v>
      </c>
      <c r="H158" t="s">
        <v>1348</v>
      </c>
      <c r="I158" s="1" t="str">
        <f>HYPERLINK(AT158,"Hb")</f>
        <v>Hb</v>
      </c>
      <c r="K158">
        <v>1</v>
      </c>
      <c r="L158" t="s">
        <v>76</v>
      </c>
      <c r="M158">
        <v>128907</v>
      </c>
      <c r="N158" t="s">
        <v>114</v>
      </c>
      <c r="O158" t="s">
        <v>114</v>
      </c>
      <c r="U158" t="s">
        <v>1339</v>
      </c>
      <c r="V158" s="9">
        <v>3</v>
      </c>
      <c r="W158" t="s">
        <v>99</v>
      </c>
      <c r="X158" t="s">
        <v>1323</v>
      </c>
      <c r="Y158" s="3" t="s">
        <v>1274</v>
      </c>
      <c r="Z158" s="4">
        <v>8</v>
      </c>
      <c r="AA158" s="5">
        <v>815</v>
      </c>
      <c r="AB158" t="s">
        <v>1323</v>
      </c>
      <c r="AC158" t="s">
        <v>1349</v>
      </c>
      <c r="AD158">
        <v>2004</v>
      </c>
      <c r="AE158">
        <v>8</v>
      </c>
      <c r="AF158">
        <v>24</v>
      </c>
      <c r="AG158" t="s">
        <v>1350</v>
      </c>
      <c r="AH158" t="s">
        <v>104</v>
      </c>
      <c r="AJ158" t="s">
        <v>114</v>
      </c>
      <c r="AK158" t="s">
        <v>121</v>
      </c>
      <c r="AL158">
        <v>186303</v>
      </c>
      <c r="AM158">
        <v>6531846</v>
      </c>
      <c r="AN158" s="5">
        <v>187000</v>
      </c>
      <c r="AO158" s="5">
        <v>6531000</v>
      </c>
      <c r="AP158">
        <v>32208</v>
      </c>
      <c r="AR158">
        <v>8</v>
      </c>
      <c r="AS158" t="s">
        <v>1342</v>
      </c>
      <c r="AT158" t="s">
        <v>1351</v>
      </c>
      <c r="AU158">
        <v>128907</v>
      </c>
      <c r="AW158" s="6" t="s">
        <v>122</v>
      </c>
      <c r="AX158">
        <v>1</v>
      </c>
      <c r="AY158" t="s">
        <v>123</v>
      </c>
      <c r="AZ158" t="s">
        <v>1344</v>
      </c>
      <c r="BA158" t="s">
        <v>1352</v>
      </c>
      <c r="BB158">
        <v>8</v>
      </c>
      <c r="BC158" t="s">
        <v>91</v>
      </c>
      <c r="BD158" t="s">
        <v>92</v>
      </c>
      <c r="BE158">
        <v>1</v>
      </c>
      <c r="BF158" s="7">
        <v>41026</v>
      </c>
      <c r="BG158" s="8" t="s">
        <v>93</v>
      </c>
      <c r="BI158">
        <v>3</v>
      </c>
      <c r="BJ158">
        <v>472377</v>
      </c>
      <c r="BK158">
        <v>164773</v>
      </c>
      <c r="BL158" t="s">
        <v>1353</v>
      </c>
      <c r="BN158" t="s">
        <v>1354</v>
      </c>
      <c r="BX158">
        <v>190625</v>
      </c>
    </row>
    <row r="159" spans="1:76" x14ac:dyDescent="0.25">
      <c r="A159">
        <v>180284</v>
      </c>
      <c r="B159">
        <v>85644</v>
      </c>
      <c r="F159" t="s">
        <v>73</v>
      </c>
      <c r="G159" t="s">
        <v>173</v>
      </c>
      <c r="H159" t="s">
        <v>1355</v>
      </c>
      <c r="I159" s="1" t="str">
        <f>HYPERLINK(AT159,"Foto")</f>
        <v>Foto</v>
      </c>
      <c r="K159">
        <v>1</v>
      </c>
      <c r="L159" t="s">
        <v>76</v>
      </c>
      <c r="M159">
        <v>128907</v>
      </c>
      <c r="N159" t="s">
        <v>114</v>
      </c>
      <c r="O159" t="s">
        <v>114</v>
      </c>
      <c r="R159" t="s">
        <v>750</v>
      </c>
      <c r="U159" t="s">
        <v>1356</v>
      </c>
      <c r="V159" s="2">
        <v>1</v>
      </c>
      <c r="W159" t="s">
        <v>99</v>
      </c>
      <c r="X159" t="s">
        <v>1357</v>
      </c>
      <c r="Y159" s="3" t="s">
        <v>1274</v>
      </c>
      <c r="Z159" s="4">
        <v>8</v>
      </c>
      <c r="AA159" s="5">
        <v>817</v>
      </c>
      <c r="AB159" s="5" t="s">
        <v>1357</v>
      </c>
      <c r="AC159" t="s">
        <v>1358</v>
      </c>
      <c r="AD159">
        <v>2007</v>
      </c>
      <c r="AE159">
        <v>8</v>
      </c>
      <c r="AF159">
        <v>18</v>
      </c>
      <c r="AG159" t="s">
        <v>1359</v>
      </c>
      <c r="AJ159" t="s">
        <v>114</v>
      </c>
      <c r="AK159" t="s">
        <v>121</v>
      </c>
      <c r="AL159">
        <v>167407</v>
      </c>
      <c r="AM159">
        <v>6561344</v>
      </c>
      <c r="AN159" s="5">
        <v>167000</v>
      </c>
      <c r="AO159" s="5">
        <v>6561000</v>
      </c>
      <c r="AP159">
        <v>10</v>
      </c>
      <c r="AR159">
        <v>1010</v>
      </c>
      <c r="AS159" t="s">
        <v>1360</v>
      </c>
      <c r="AT159" s="7" t="s">
        <v>1361</v>
      </c>
      <c r="AU159">
        <v>128907</v>
      </c>
      <c r="AW159" s="6" t="s">
        <v>122</v>
      </c>
      <c r="AX159">
        <v>1</v>
      </c>
      <c r="AY159" t="s">
        <v>123</v>
      </c>
      <c r="AZ159" t="s">
        <v>1362</v>
      </c>
      <c r="BA159" t="s">
        <v>1363</v>
      </c>
      <c r="BB159">
        <v>1010</v>
      </c>
      <c r="BC159" t="s">
        <v>181</v>
      </c>
      <c r="BD159" t="s">
        <v>182</v>
      </c>
      <c r="BE159">
        <v>1</v>
      </c>
      <c r="BF159" s="7">
        <v>43709.903472222199</v>
      </c>
      <c r="BG159" s="8" t="s">
        <v>93</v>
      </c>
      <c r="BI159">
        <v>6</v>
      </c>
      <c r="BJ159">
        <v>73053</v>
      </c>
      <c r="BK159">
        <v>164713</v>
      </c>
      <c r="BL159" t="s">
        <v>1364</v>
      </c>
      <c r="BX159">
        <v>180284</v>
      </c>
    </row>
    <row r="160" spans="1:76" x14ac:dyDescent="0.25">
      <c r="A160">
        <v>156600</v>
      </c>
      <c r="B160">
        <v>297648</v>
      </c>
      <c r="F160" t="s">
        <v>73</v>
      </c>
      <c r="G160" t="s">
        <v>74</v>
      </c>
      <c r="H160" t="s">
        <v>1365</v>
      </c>
      <c r="I160" s="1" t="str">
        <f>HYPERLINK(AT160,"Hb")</f>
        <v>Hb</v>
      </c>
      <c r="K160">
        <v>1</v>
      </c>
      <c r="L160" t="s">
        <v>76</v>
      </c>
      <c r="M160">
        <v>128907</v>
      </c>
      <c r="N160" t="s">
        <v>114</v>
      </c>
      <c r="O160" t="s">
        <v>114</v>
      </c>
      <c r="U160" t="s">
        <v>1366</v>
      </c>
      <c r="V160" s="2">
        <v>1</v>
      </c>
      <c r="W160" t="s">
        <v>99</v>
      </c>
      <c r="X160" t="s">
        <v>1367</v>
      </c>
      <c r="Y160" s="3" t="s">
        <v>1274</v>
      </c>
      <c r="Z160" s="4">
        <v>8</v>
      </c>
      <c r="AA160" s="5">
        <v>829</v>
      </c>
      <c r="AB160" s="5" t="s">
        <v>1367</v>
      </c>
      <c r="AC160" t="s">
        <v>1368</v>
      </c>
      <c r="AD160">
        <v>2010</v>
      </c>
      <c r="AE160">
        <v>7</v>
      </c>
      <c r="AF160">
        <v>6</v>
      </c>
      <c r="AG160" t="s">
        <v>1154</v>
      </c>
      <c r="AH160" t="s">
        <v>1369</v>
      </c>
      <c r="AJ160" t="s">
        <v>114</v>
      </c>
      <c r="AK160" t="s">
        <v>121</v>
      </c>
      <c r="AL160">
        <v>130632</v>
      </c>
      <c r="AM160">
        <v>6603563</v>
      </c>
      <c r="AN160" s="5">
        <v>131000</v>
      </c>
      <c r="AO160" s="5">
        <v>6603000</v>
      </c>
      <c r="AP160">
        <v>1</v>
      </c>
      <c r="AR160">
        <v>8</v>
      </c>
      <c r="AS160" t="s">
        <v>106</v>
      </c>
      <c r="AT160" t="s">
        <v>1370</v>
      </c>
      <c r="AU160">
        <v>128907</v>
      </c>
      <c r="AW160" s="6" t="s">
        <v>122</v>
      </c>
      <c r="AX160">
        <v>1</v>
      </c>
      <c r="AY160" t="s">
        <v>123</v>
      </c>
      <c r="AZ160" t="s">
        <v>1371</v>
      </c>
      <c r="BA160" t="s">
        <v>1372</v>
      </c>
      <c r="BB160">
        <v>8</v>
      </c>
      <c r="BC160" t="s">
        <v>91</v>
      </c>
      <c r="BD160" t="s">
        <v>92</v>
      </c>
      <c r="BE160">
        <v>1</v>
      </c>
      <c r="BF160" s="7">
        <v>41988</v>
      </c>
      <c r="BG160" s="8" t="s">
        <v>93</v>
      </c>
      <c r="BI160">
        <v>3</v>
      </c>
      <c r="BJ160">
        <v>470943</v>
      </c>
      <c r="BK160">
        <v>164714</v>
      </c>
      <c r="BL160" t="s">
        <v>1373</v>
      </c>
      <c r="BN160" t="s">
        <v>1374</v>
      </c>
      <c r="BX160">
        <v>156600</v>
      </c>
    </row>
    <row r="161" spans="1:76" x14ac:dyDescent="0.25">
      <c r="A161">
        <v>173513</v>
      </c>
      <c r="C161">
        <v>1</v>
      </c>
      <c r="D161">
        <v>1</v>
      </c>
      <c r="E161">
        <v>1</v>
      </c>
      <c r="F161" t="s">
        <v>73</v>
      </c>
      <c r="G161" t="s">
        <v>173</v>
      </c>
      <c r="H161" t="s">
        <v>1375</v>
      </c>
      <c r="I161" t="s">
        <v>139</v>
      </c>
      <c r="K161">
        <v>1</v>
      </c>
      <c r="L161" t="s">
        <v>76</v>
      </c>
      <c r="M161">
        <v>128907</v>
      </c>
      <c r="N161" t="s">
        <v>114</v>
      </c>
      <c r="O161" t="s">
        <v>114</v>
      </c>
      <c r="U161" t="s">
        <v>1376</v>
      </c>
      <c r="V161" s="2">
        <v>1</v>
      </c>
      <c r="W161" t="s">
        <v>1377</v>
      </c>
      <c r="X161" t="s">
        <v>1378</v>
      </c>
      <c r="Y161" t="s">
        <v>1379</v>
      </c>
      <c r="Z161" s="4">
        <v>9</v>
      </c>
      <c r="AA161" s="5">
        <v>901</v>
      </c>
      <c r="AB161" t="s">
        <v>1378</v>
      </c>
      <c r="AC161" t="s">
        <v>1380</v>
      </c>
      <c r="AD161">
        <v>2021</v>
      </c>
      <c r="AE161">
        <v>7</v>
      </c>
      <c r="AF161">
        <v>12</v>
      </c>
      <c r="AG161" t="s">
        <v>1381</v>
      </c>
      <c r="AJ161" t="s">
        <v>114</v>
      </c>
      <c r="AK161" t="s">
        <v>121</v>
      </c>
      <c r="AL161">
        <v>155502</v>
      </c>
      <c r="AM161">
        <v>6527163</v>
      </c>
      <c r="AN161" s="5">
        <v>155000</v>
      </c>
      <c r="AO161" s="5">
        <v>6527000</v>
      </c>
      <c r="AP161">
        <v>100</v>
      </c>
      <c r="AR161">
        <v>1010</v>
      </c>
      <c r="AT161" s="7" t="s">
        <v>1382</v>
      </c>
      <c r="AU161">
        <v>128907</v>
      </c>
      <c r="AW161" s="6" t="s">
        <v>122</v>
      </c>
      <c r="AX161">
        <v>1</v>
      </c>
      <c r="AY161" t="s">
        <v>123</v>
      </c>
      <c r="AZ161" t="s">
        <v>1383</v>
      </c>
      <c r="BA161" t="s">
        <v>1384</v>
      </c>
      <c r="BB161">
        <v>1010</v>
      </c>
      <c r="BC161" t="s">
        <v>181</v>
      </c>
      <c r="BD161" t="s">
        <v>182</v>
      </c>
      <c r="BF161" s="7">
        <v>44398.995578703703</v>
      </c>
      <c r="BG161" s="8" t="s">
        <v>93</v>
      </c>
      <c r="BI161">
        <v>6</v>
      </c>
      <c r="BJ161">
        <v>274407</v>
      </c>
      <c r="BL161" t="s">
        <v>1385</v>
      </c>
      <c r="BX161">
        <v>173513</v>
      </c>
    </row>
    <row r="162" spans="1:76" x14ac:dyDescent="0.25">
      <c r="A162">
        <v>172294</v>
      </c>
      <c r="C162">
        <v>1</v>
      </c>
      <c r="D162">
        <v>1</v>
      </c>
      <c r="E162">
        <v>2</v>
      </c>
      <c r="F162" t="s">
        <v>73</v>
      </c>
      <c r="G162" t="s">
        <v>173</v>
      </c>
      <c r="H162" t="s">
        <v>1386</v>
      </c>
      <c r="I162" s="1" t="str">
        <f>HYPERLINK(AT162,"Foto")</f>
        <v>Foto</v>
      </c>
      <c r="K162">
        <v>1</v>
      </c>
      <c r="L162" t="s">
        <v>76</v>
      </c>
      <c r="M162">
        <v>128907</v>
      </c>
      <c r="N162" t="s">
        <v>114</v>
      </c>
      <c r="O162" t="s">
        <v>114</v>
      </c>
      <c r="U162" t="s">
        <v>1376</v>
      </c>
      <c r="V162" s="2">
        <v>1</v>
      </c>
      <c r="W162" t="s">
        <v>1377</v>
      </c>
      <c r="X162" t="s">
        <v>1378</v>
      </c>
      <c r="Y162" t="s">
        <v>1379</v>
      </c>
      <c r="Z162" s="4">
        <v>9</v>
      </c>
      <c r="AA162" s="5">
        <v>901</v>
      </c>
      <c r="AB162" t="s">
        <v>1378</v>
      </c>
      <c r="AC162" t="s">
        <v>1387</v>
      </c>
      <c r="AD162">
        <v>2021</v>
      </c>
      <c r="AE162">
        <v>8</v>
      </c>
      <c r="AF162">
        <v>2</v>
      </c>
      <c r="AG162" t="s">
        <v>1388</v>
      </c>
      <c r="AJ162" t="s">
        <v>114</v>
      </c>
      <c r="AK162" t="s">
        <v>121</v>
      </c>
      <c r="AL162">
        <v>154979</v>
      </c>
      <c r="AM162">
        <v>6526826</v>
      </c>
      <c r="AN162" s="5">
        <v>155000</v>
      </c>
      <c r="AO162" s="5">
        <v>6527000</v>
      </c>
      <c r="AP162">
        <v>250</v>
      </c>
      <c r="AR162">
        <v>1010</v>
      </c>
      <c r="AT162" s="7" t="s">
        <v>1389</v>
      </c>
      <c r="AU162">
        <v>128907</v>
      </c>
      <c r="AW162" s="6" t="s">
        <v>122</v>
      </c>
      <c r="AX162">
        <v>1</v>
      </c>
      <c r="AY162" t="s">
        <v>123</v>
      </c>
      <c r="AZ162" t="s">
        <v>1390</v>
      </c>
      <c r="BA162" t="s">
        <v>1391</v>
      </c>
      <c r="BB162">
        <v>1010</v>
      </c>
      <c r="BC162" t="s">
        <v>181</v>
      </c>
      <c r="BD162" t="s">
        <v>182</v>
      </c>
      <c r="BE162">
        <v>1</v>
      </c>
      <c r="BF162" s="7">
        <v>44410.8586111111</v>
      </c>
      <c r="BG162" s="8" t="s">
        <v>93</v>
      </c>
      <c r="BI162">
        <v>6</v>
      </c>
      <c r="BJ162">
        <v>276516</v>
      </c>
      <c r="BL162" t="s">
        <v>1392</v>
      </c>
      <c r="BX162">
        <v>172294</v>
      </c>
    </row>
    <row r="163" spans="1:76" x14ac:dyDescent="0.25">
      <c r="A163">
        <v>174807</v>
      </c>
      <c r="B163">
        <v>211185</v>
      </c>
      <c r="F163" t="s">
        <v>73</v>
      </c>
      <c r="G163" t="s">
        <v>1088</v>
      </c>
      <c r="H163" t="s">
        <v>1393</v>
      </c>
      <c r="I163" s="1" t="str">
        <f>HYPERLINK(AT163,"Hb")</f>
        <v>Hb</v>
      </c>
      <c r="K163">
        <v>1</v>
      </c>
      <c r="L163" t="s">
        <v>76</v>
      </c>
      <c r="M163">
        <v>128907</v>
      </c>
      <c r="N163" t="s">
        <v>114</v>
      </c>
      <c r="O163" t="s">
        <v>114</v>
      </c>
      <c r="U163" t="s">
        <v>1394</v>
      </c>
      <c r="V163" s="2">
        <v>1</v>
      </c>
      <c r="W163" t="s">
        <v>1377</v>
      </c>
      <c r="X163" t="s">
        <v>1378</v>
      </c>
      <c r="Y163" t="s">
        <v>1379</v>
      </c>
      <c r="Z163" s="4">
        <v>9</v>
      </c>
      <c r="AA163" s="5">
        <v>901</v>
      </c>
      <c r="AB163" t="s">
        <v>1378</v>
      </c>
      <c r="AC163" t="s">
        <v>1395</v>
      </c>
      <c r="AD163">
        <v>1969</v>
      </c>
      <c r="AE163">
        <v>7</v>
      </c>
      <c r="AF163">
        <v>6</v>
      </c>
      <c r="AG163" t="s">
        <v>1396</v>
      </c>
      <c r="AH163" t="s">
        <v>1092</v>
      </c>
      <c r="AJ163" t="s">
        <v>114</v>
      </c>
      <c r="AK163" t="s">
        <v>121</v>
      </c>
      <c r="AL163">
        <v>157676</v>
      </c>
      <c r="AM163">
        <v>6528498</v>
      </c>
      <c r="AN163" s="5">
        <v>157000</v>
      </c>
      <c r="AO163" s="5">
        <v>6529000</v>
      </c>
      <c r="AP163">
        <v>707</v>
      </c>
      <c r="AR163">
        <v>37</v>
      </c>
      <c r="AT163" t="s">
        <v>1397</v>
      </c>
      <c r="AU163">
        <v>128907</v>
      </c>
      <c r="AW163" s="6" t="s">
        <v>122</v>
      </c>
      <c r="AX163">
        <v>1</v>
      </c>
      <c r="AY163" t="s">
        <v>123</v>
      </c>
      <c r="AZ163" t="s">
        <v>1398</v>
      </c>
      <c r="BA163" t="s">
        <v>1399</v>
      </c>
      <c r="BB163">
        <v>37</v>
      </c>
      <c r="BC163" t="s">
        <v>1096</v>
      </c>
      <c r="BD163" t="s">
        <v>92</v>
      </c>
      <c r="BE163">
        <v>1</v>
      </c>
      <c r="BF163" s="7">
        <v>41767</v>
      </c>
      <c r="BG163" s="8" t="s">
        <v>93</v>
      </c>
      <c r="BI163">
        <v>4</v>
      </c>
      <c r="BJ163">
        <v>365728</v>
      </c>
      <c r="BK163">
        <v>164717</v>
      </c>
      <c r="BL163" t="s">
        <v>1400</v>
      </c>
      <c r="BN163" t="s">
        <v>1401</v>
      </c>
      <c r="BX163">
        <v>174807</v>
      </c>
    </row>
    <row r="164" spans="1:76" x14ac:dyDescent="0.25">
      <c r="A164">
        <v>174826</v>
      </c>
      <c r="B164">
        <v>205398</v>
      </c>
      <c r="F164" t="s">
        <v>73</v>
      </c>
      <c r="G164" t="s">
        <v>1088</v>
      </c>
      <c r="H164" t="s">
        <v>1402</v>
      </c>
      <c r="I164" s="1" t="str">
        <f>HYPERLINK(AT164,"Hb")</f>
        <v>Hb</v>
      </c>
      <c r="K164">
        <v>1</v>
      </c>
      <c r="L164" t="s">
        <v>76</v>
      </c>
      <c r="M164">
        <v>128907</v>
      </c>
      <c r="N164" t="s">
        <v>114</v>
      </c>
      <c r="O164" t="s">
        <v>114</v>
      </c>
      <c r="U164" t="s">
        <v>1394</v>
      </c>
      <c r="V164" s="2">
        <v>1</v>
      </c>
      <c r="W164" t="s">
        <v>1377</v>
      </c>
      <c r="X164" t="s">
        <v>1378</v>
      </c>
      <c r="Y164" t="s">
        <v>1379</v>
      </c>
      <c r="Z164" s="4">
        <v>9</v>
      </c>
      <c r="AA164" s="5">
        <v>901</v>
      </c>
      <c r="AB164" t="s">
        <v>1378</v>
      </c>
      <c r="AC164" t="s">
        <v>1395</v>
      </c>
      <c r="AD164">
        <v>1969</v>
      </c>
      <c r="AE164">
        <v>7</v>
      </c>
      <c r="AF164">
        <v>11</v>
      </c>
      <c r="AG164" t="s">
        <v>1403</v>
      </c>
      <c r="AH164" t="s">
        <v>131</v>
      </c>
      <c r="AJ164" t="s">
        <v>114</v>
      </c>
      <c r="AK164" t="s">
        <v>121</v>
      </c>
      <c r="AL164">
        <v>157688</v>
      </c>
      <c r="AM164">
        <v>6528642</v>
      </c>
      <c r="AN164" s="5">
        <v>157000</v>
      </c>
      <c r="AO164" s="5">
        <v>6529000</v>
      </c>
      <c r="AP164">
        <v>707</v>
      </c>
      <c r="AR164">
        <v>37</v>
      </c>
      <c r="AT164" t="s">
        <v>1404</v>
      </c>
      <c r="AU164">
        <v>128907</v>
      </c>
      <c r="AW164" s="6" t="s">
        <v>122</v>
      </c>
      <c r="AX164">
        <v>1</v>
      </c>
      <c r="AY164" t="s">
        <v>123</v>
      </c>
      <c r="AZ164" t="s">
        <v>1405</v>
      </c>
      <c r="BA164" t="s">
        <v>1406</v>
      </c>
      <c r="BB164">
        <v>37</v>
      </c>
      <c r="BC164" t="s">
        <v>1096</v>
      </c>
      <c r="BD164" t="s">
        <v>92</v>
      </c>
      <c r="BE164">
        <v>1</v>
      </c>
      <c r="BF164" s="7">
        <v>41767</v>
      </c>
      <c r="BG164" s="8" t="s">
        <v>93</v>
      </c>
      <c r="BI164">
        <v>4</v>
      </c>
      <c r="BJ164">
        <v>360840</v>
      </c>
      <c r="BK164">
        <v>164716</v>
      </c>
      <c r="BL164" t="s">
        <v>1407</v>
      </c>
      <c r="BN164" t="s">
        <v>1408</v>
      </c>
      <c r="BX164">
        <v>174826</v>
      </c>
    </row>
    <row r="165" spans="1:76" x14ac:dyDescent="0.25">
      <c r="A165">
        <v>174825</v>
      </c>
      <c r="B165">
        <v>202653</v>
      </c>
      <c r="F165" t="s">
        <v>73</v>
      </c>
      <c r="G165" t="s">
        <v>1409</v>
      </c>
      <c r="H165" t="s">
        <v>1410</v>
      </c>
      <c r="I165" t="s">
        <v>113</v>
      </c>
      <c r="K165">
        <v>1</v>
      </c>
      <c r="L165" t="s">
        <v>76</v>
      </c>
      <c r="M165">
        <v>128907</v>
      </c>
      <c r="N165" t="s">
        <v>114</v>
      </c>
      <c r="O165" t="s">
        <v>114</v>
      </c>
      <c r="U165" t="s">
        <v>1394</v>
      </c>
      <c r="V165" s="2">
        <v>1</v>
      </c>
      <c r="W165" t="s">
        <v>1377</v>
      </c>
      <c r="X165" t="s">
        <v>1378</v>
      </c>
      <c r="Y165" t="s">
        <v>1379</v>
      </c>
      <c r="Z165" s="4">
        <v>9</v>
      </c>
      <c r="AA165" s="5">
        <v>901</v>
      </c>
      <c r="AB165" t="s">
        <v>1378</v>
      </c>
      <c r="AC165" t="s">
        <v>1411</v>
      </c>
      <c r="AD165">
        <v>1970</v>
      </c>
      <c r="AE165">
        <v>7</v>
      </c>
      <c r="AF165">
        <v>17</v>
      </c>
      <c r="AG165" t="s">
        <v>1412</v>
      </c>
      <c r="AH165" t="s">
        <v>131</v>
      </c>
      <c r="AJ165" t="s">
        <v>114</v>
      </c>
      <c r="AK165" t="s">
        <v>121</v>
      </c>
      <c r="AL165">
        <v>157688</v>
      </c>
      <c r="AM165">
        <v>6528642</v>
      </c>
      <c r="AN165" s="5">
        <v>157000</v>
      </c>
      <c r="AO165" s="5">
        <v>6529000</v>
      </c>
      <c r="AP165">
        <v>707</v>
      </c>
      <c r="AR165">
        <v>33</v>
      </c>
      <c r="AT165" s="7"/>
      <c r="AU165">
        <v>128907</v>
      </c>
      <c r="AW165" s="6" t="s">
        <v>122</v>
      </c>
      <c r="AX165">
        <v>1</v>
      </c>
      <c r="AY165" t="s">
        <v>123</v>
      </c>
      <c r="AZ165" t="s">
        <v>1405</v>
      </c>
      <c r="BA165" t="s">
        <v>1413</v>
      </c>
      <c r="BB165">
        <v>33</v>
      </c>
      <c r="BC165" t="s">
        <v>1414</v>
      </c>
      <c r="BD165" t="s">
        <v>92</v>
      </c>
      <c r="BF165" s="7">
        <v>41689</v>
      </c>
      <c r="BG165" s="8" t="s">
        <v>93</v>
      </c>
      <c r="BI165">
        <v>4</v>
      </c>
      <c r="BJ165">
        <v>353195</v>
      </c>
      <c r="BK165">
        <v>164718</v>
      </c>
      <c r="BL165" t="s">
        <v>1415</v>
      </c>
      <c r="BN165" t="s">
        <v>1416</v>
      </c>
      <c r="BX165">
        <v>174825</v>
      </c>
    </row>
    <row r="166" spans="1:76" x14ac:dyDescent="0.25">
      <c r="A166">
        <v>174656</v>
      </c>
      <c r="B166">
        <v>202632</v>
      </c>
      <c r="F166" t="s">
        <v>73</v>
      </c>
      <c r="G166" t="s">
        <v>1409</v>
      </c>
      <c r="H166" t="s">
        <v>1417</v>
      </c>
      <c r="I166" t="s">
        <v>113</v>
      </c>
      <c r="K166">
        <v>1</v>
      </c>
      <c r="L166" t="s">
        <v>76</v>
      </c>
      <c r="M166">
        <v>128907</v>
      </c>
      <c r="N166" t="s">
        <v>114</v>
      </c>
      <c r="O166" t="s">
        <v>114</v>
      </c>
      <c r="U166" t="s">
        <v>1394</v>
      </c>
      <c r="V166" s="2">
        <v>1</v>
      </c>
      <c r="W166" t="s">
        <v>1377</v>
      </c>
      <c r="X166" t="s">
        <v>1378</v>
      </c>
      <c r="Y166" t="s">
        <v>1379</v>
      </c>
      <c r="Z166" s="4">
        <v>9</v>
      </c>
      <c r="AA166" s="5">
        <v>901</v>
      </c>
      <c r="AB166" t="s">
        <v>1378</v>
      </c>
      <c r="AC166" t="s">
        <v>1418</v>
      </c>
      <c r="AD166">
        <v>1978</v>
      </c>
      <c r="AE166">
        <v>7</v>
      </c>
      <c r="AF166">
        <v>8</v>
      </c>
      <c r="AG166" t="s">
        <v>1419</v>
      </c>
      <c r="AH166" t="s">
        <v>131</v>
      </c>
      <c r="AJ166" t="s">
        <v>114</v>
      </c>
      <c r="AK166" t="s">
        <v>121</v>
      </c>
      <c r="AL166">
        <v>157436</v>
      </c>
      <c r="AM166">
        <v>6528620</v>
      </c>
      <c r="AN166" s="5">
        <v>157000</v>
      </c>
      <c r="AO166" s="5">
        <v>6529000</v>
      </c>
      <c r="AP166">
        <v>495</v>
      </c>
      <c r="AR166">
        <v>33</v>
      </c>
      <c r="AT166" s="7"/>
      <c r="AU166">
        <v>128907</v>
      </c>
      <c r="AW166" s="6" t="s">
        <v>122</v>
      </c>
      <c r="AX166">
        <v>1</v>
      </c>
      <c r="AY166" t="s">
        <v>123</v>
      </c>
      <c r="AZ166" t="s">
        <v>1420</v>
      </c>
      <c r="BA166" t="s">
        <v>1421</v>
      </c>
      <c r="BB166">
        <v>33</v>
      </c>
      <c r="BC166" t="s">
        <v>1414</v>
      </c>
      <c r="BD166" t="s">
        <v>92</v>
      </c>
      <c r="BF166" s="7">
        <v>41689</v>
      </c>
      <c r="BG166" s="8" t="s">
        <v>93</v>
      </c>
      <c r="BI166">
        <v>4</v>
      </c>
      <c r="BJ166">
        <v>353173</v>
      </c>
      <c r="BK166">
        <v>164720</v>
      </c>
      <c r="BL166" t="s">
        <v>1422</v>
      </c>
      <c r="BN166" t="s">
        <v>1423</v>
      </c>
      <c r="BX166">
        <v>174656</v>
      </c>
    </row>
    <row r="167" spans="1:76" x14ac:dyDescent="0.25">
      <c r="A167">
        <v>174655</v>
      </c>
      <c r="B167">
        <v>190721</v>
      </c>
      <c r="F167" t="s">
        <v>73</v>
      </c>
      <c r="G167" t="s">
        <v>1409</v>
      </c>
      <c r="H167" t="s">
        <v>1424</v>
      </c>
      <c r="I167" t="s">
        <v>113</v>
      </c>
      <c r="K167">
        <v>1</v>
      </c>
      <c r="L167" t="s">
        <v>76</v>
      </c>
      <c r="M167">
        <v>128907</v>
      </c>
      <c r="N167" t="s">
        <v>114</v>
      </c>
      <c r="O167" t="s">
        <v>114</v>
      </c>
      <c r="U167" t="s">
        <v>1394</v>
      </c>
      <c r="V167" s="2">
        <v>1</v>
      </c>
      <c r="W167" t="s">
        <v>1377</v>
      </c>
      <c r="X167" t="s">
        <v>1378</v>
      </c>
      <c r="Y167" t="s">
        <v>1379</v>
      </c>
      <c r="Z167" s="4">
        <v>9</v>
      </c>
      <c r="AA167" s="5">
        <v>901</v>
      </c>
      <c r="AB167" t="s">
        <v>1378</v>
      </c>
      <c r="AC167" t="s">
        <v>1418</v>
      </c>
      <c r="AD167">
        <v>1981</v>
      </c>
      <c r="AE167">
        <v>7</v>
      </c>
      <c r="AF167">
        <v>16</v>
      </c>
      <c r="AG167" t="s">
        <v>1419</v>
      </c>
      <c r="AH167" t="s">
        <v>131</v>
      </c>
      <c r="AJ167" t="s">
        <v>114</v>
      </c>
      <c r="AK167" t="s">
        <v>121</v>
      </c>
      <c r="AL167">
        <v>157436</v>
      </c>
      <c r="AM167">
        <v>6528620</v>
      </c>
      <c r="AN167" s="5">
        <v>157000</v>
      </c>
      <c r="AO167" s="5">
        <v>6529000</v>
      </c>
      <c r="AP167">
        <v>495</v>
      </c>
      <c r="AR167">
        <v>33</v>
      </c>
      <c r="AT167" s="7"/>
      <c r="AU167">
        <v>128907</v>
      </c>
      <c r="AW167" s="6" t="s">
        <v>122</v>
      </c>
      <c r="AX167">
        <v>1</v>
      </c>
      <c r="AY167" t="s">
        <v>123</v>
      </c>
      <c r="AZ167" t="s">
        <v>1420</v>
      </c>
      <c r="BA167" t="s">
        <v>1425</v>
      </c>
      <c r="BB167">
        <v>33</v>
      </c>
      <c r="BC167" t="s">
        <v>1414</v>
      </c>
      <c r="BD167" t="s">
        <v>92</v>
      </c>
      <c r="BF167" s="7">
        <v>41689</v>
      </c>
      <c r="BG167" s="8" t="s">
        <v>93</v>
      </c>
      <c r="BI167">
        <v>4</v>
      </c>
      <c r="BJ167">
        <v>342304</v>
      </c>
      <c r="BK167">
        <v>164722</v>
      </c>
      <c r="BL167" t="s">
        <v>1426</v>
      </c>
      <c r="BN167" t="s">
        <v>1427</v>
      </c>
      <c r="BX167">
        <v>174655</v>
      </c>
    </row>
    <row r="168" spans="1:76" x14ac:dyDescent="0.25">
      <c r="A168">
        <v>174831</v>
      </c>
      <c r="B168">
        <v>292457</v>
      </c>
      <c r="F168" t="s">
        <v>73</v>
      </c>
      <c r="G168" t="s">
        <v>74</v>
      </c>
      <c r="H168" t="s">
        <v>1428</v>
      </c>
      <c r="I168" s="1" t="str">
        <f>HYPERLINK(AT168,"Hb")</f>
        <v>Hb</v>
      </c>
      <c r="K168">
        <v>1</v>
      </c>
      <c r="L168" t="s">
        <v>76</v>
      </c>
      <c r="M168">
        <v>128907</v>
      </c>
      <c r="N168" t="s">
        <v>114</v>
      </c>
      <c r="O168" t="s">
        <v>114</v>
      </c>
      <c r="U168" t="s">
        <v>1394</v>
      </c>
      <c r="V168" s="2">
        <v>1</v>
      </c>
      <c r="W168" t="s">
        <v>1377</v>
      </c>
      <c r="X168" t="s">
        <v>1378</v>
      </c>
      <c r="Y168" t="s">
        <v>1379</v>
      </c>
      <c r="Z168" s="4">
        <v>9</v>
      </c>
      <c r="AA168" s="5">
        <v>901</v>
      </c>
      <c r="AB168" t="s">
        <v>1378</v>
      </c>
      <c r="AC168" t="s">
        <v>1429</v>
      </c>
      <c r="AD168">
        <v>1982</v>
      </c>
      <c r="AE168">
        <v>7</v>
      </c>
      <c r="AF168">
        <v>5</v>
      </c>
      <c r="AG168" t="s">
        <v>1430</v>
      </c>
      <c r="AH168" t="s">
        <v>104</v>
      </c>
      <c r="AJ168" t="s">
        <v>114</v>
      </c>
      <c r="AK168" t="s">
        <v>121</v>
      </c>
      <c r="AL168">
        <v>157688</v>
      </c>
      <c r="AM168">
        <v>6528642</v>
      </c>
      <c r="AN168" s="5">
        <v>157000</v>
      </c>
      <c r="AO168" s="5">
        <v>6529000</v>
      </c>
      <c r="AP168">
        <v>707</v>
      </c>
      <c r="AR168">
        <v>8</v>
      </c>
      <c r="AS168" t="s">
        <v>85</v>
      </c>
      <c r="AT168" t="s">
        <v>1431</v>
      </c>
      <c r="AU168">
        <v>128907</v>
      </c>
      <c r="AW168" s="6" t="s">
        <v>122</v>
      </c>
      <c r="AX168">
        <v>1</v>
      </c>
      <c r="AY168" t="s">
        <v>123</v>
      </c>
      <c r="AZ168" t="s">
        <v>1405</v>
      </c>
      <c r="BA168" t="s">
        <v>1432</v>
      </c>
      <c r="BB168">
        <v>8</v>
      </c>
      <c r="BC168" t="s">
        <v>91</v>
      </c>
      <c r="BD168" t="s">
        <v>92</v>
      </c>
      <c r="BE168">
        <v>1</v>
      </c>
      <c r="BF168" s="7">
        <v>41026</v>
      </c>
      <c r="BG168" s="8" t="s">
        <v>93</v>
      </c>
      <c r="BI168">
        <v>3</v>
      </c>
      <c r="BJ168">
        <v>465086</v>
      </c>
      <c r="BK168">
        <v>164775</v>
      </c>
      <c r="BL168" t="s">
        <v>1433</v>
      </c>
      <c r="BN168" t="s">
        <v>1434</v>
      </c>
      <c r="BX168">
        <v>174831</v>
      </c>
    </row>
    <row r="169" spans="1:76" x14ac:dyDescent="0.25">
      <c r="A169">
        <v>174863</v>
      </c>
      <c r="B169">
        <v>202630</v>
      </c>
      <c r="F169" t="s">
        <v>73</v>
      </c>
      <c r="G169" t="s">
        <v>1409</v>
      </c>
      <c r="H169" t="s">
        <v>1435</v>
      </c>
      <c r="I169" t="s">
        <v>113</v>
      </c>
      <c r="K169">
        <v>1</v>
      </c>
      <c r="L169" t="s">
        <v>76</v>
      </c>
      <c r="M169">
        <v>128907</v>
      </c>
      <c r="N169" t="s">
        <v>114</v>
      </c>
      <c r="O169" t="s">
        <v>114</v>
      </c>
      <c r="U169" t="s">
        <v>1394</v>
      </c>
      <c r="V169" s="2">
        <v>1</v>
      </c>
      <c r="W169" t="s">
        <v>1377</v>
      </c>
      <c r="X169" t="s">
        <v>1378</v>
      </c>
      <c r="Y169" t="s">
        <v>1379</v>
      </c>
      <c r="Z169" s="4">
        <v>9</v>
      </c>
      <c r="AA169" s="5">
        <v>901</v>
      </c>
      <c r="AB169" t="s">
        <v>1378</v>
      </c>
      <c r="AC169" t="s">
        <v>1436</v>
      </c>
      <c r="AD169">
        <v>1985</v>
      </c>
      <c r="AE169">
        <v>8</v>
      </c>
      <c r="AF169">
        <v>22</v>
      </c>
      <c r="AG169" t="s">
        <v>1419</v>
      </c>
      <c r="AH169" t="s">
        <v>131</v>
      </c>
      <c r="AJ169" t="s">
        <v>114</v>
      </c>
      <c r="AK169" t="s">
        <v>121</v>
      </c>
      <c r="AL169">
        <v>157745</v>
      </c>
      <c r="AM169">
        <v>6528693</v>
      </c>
      <c r="AN169" s="5">
        <v>157000</v>
      </c>
      <c r="AO169" s="5">
        <v>6529000</v>
      </c>
      <c r="AP169">
        <v>292</v>
      </c>
      <c r="AR169">
        <v>33</v>
      </c>
      <c r="AT169" s="7"/>
      <c r="AU169">
        <v>128907</v>
      </c>
      <c r="AW169" s="6" t="s">
        <v>122</v>
      </c>
      <c r="AX169">
        <v>1</v>
      </c>
      <c r="AY169" t="s">
        <v>123</v>
      </c>
      <c r="AZ169" t="s">
        <v>1437</v>
      </c>
      <c r="BA169" t="s">
        <v>1438</v>
      </c>
      <c r="BB169">
        <v>33</v>
      </c>
      <c r="BC169" t="s">
        <v>1414</v>
      </c>
      <c r="BD169" t="s">
        <v>92</v>
      </c>
      <c r="BF169" s="7">
        <v>41689</v>
      </c>
      <c r="BG169" s="8" t="s">
        <v>93</v>
      </c>
      <c r="BI169">
        <v>4</v>
      </c>
      <c r="BJ169">
        <v>353171</v>
      </c>
      <c r="BK169">
        <v>164724</v>
      </c>
      <c r="BL169" t="s">
        <v>1439</v>
      </c>
      <c r="BN169" t="s">
        <v>1440</v>
      </c>
      <c r="BX169">
        <v>174863</v>
      </c>
    </row>
    <row r="170" spans="1:76" x14ac:dyDescent="0.25">
      <c r="A170">
        <v>174939</v>
      </c>
      <c r="B170">
        <v>190728</v>
      </c>
      <c r="F170" t="s">
        <v>73</v>
      </c>
      <c r="G170" t="s">
        <v>1409</v>
      </c>
      <c r="H170" t="s">
        <v>1441</v>
      </c>
      <c r="I170" t="s">
        <v>113</v>
      </c>
      <c r="K170">
        <v>1</v>
      </c>
      <c r="L170" t="s">
        <v>76</v>
      </c>
      <c r="M170">
        <v>128907</v>
      </c>
      <c r="N170" t="s">
        <v>114</v>
      </c>
      <c r="O170" t="s">
        <v>114</v>
      </c>
      <c r="U170" t="s">
        <v>1394</v>
      </c>
      <c r="V170" s="2">
        <v>1</v>
      </c>
      <c r="W170" t="s">
        <v>1377</v>
      </c>
      <c r="X170" t="s">
        <v>1378</v>
      </c>
      <c r="Y170" t="s">
        <v>1379</v>
      </c>
      <c r="Z170" s="4">
        <v>9</v>
      </c>
      <c r="AA170" s="5">
        <v>901</v>
      </c>
      <c r="AB170" t="s">
        <v>1378</v>
      </c>
      <c r="AC170" t="s">
        <v>1442</v>
      </c>
      <c r="AD170">
        <v>1985</v>
      </c>
      <c r="AE170">
        <v>8</v>
      </c>
      <c r="AF170">
        <v>22</v>
      </c>
      <c r="AG170" t="s">
        <v>1419</v>
      </c>
      <c r="AH170" t="s">
        <v>131</v>
      </c>
      <c r="AJ170" t="s">
        <v>114</v>
      </c>
      <c r="AK170" t="s">
        <v>121</v>
      </c>
      <c r="AL170">
        <v>157852</v>
      </c>
      <c r="AM170">
        <v>6528784</v>
      </c>
      <c r="AN170" s="5">
        <v>157000</v>
      </c>
      <c r="AO170" s="5">
        <v>6529000</v>
      </c>
      <c r="AP170">
        <v>212</v>
      </c>
      <c r="AR170">
        <v>33</v>
      </c>
      <c r="AT170" s="7"/>
      <c r="AU170">
        <v>128907</v>
      </c>
      <c r="AW170" s="6" t="s">
        <v>122</v>
      </c>
      <c r="AX170">
        <v>1</v>
      </c>
      <c r="AY170" t="s">
        <v>123</v>
      </c>
      <c r="AZ170" t="s">
        <v>1443</v>
      </c>
      <c r="BA170" t="s">
        <v>1444</v>
      </c>
      <c r="BB170">
        <v>33</v>
      </c>
      <c r="BC170" t="s">
        <v>1414</v>
      </c>
      <c r="BD170" t="s">
        <v>92</v>
      </c>
      <c r="BF170" s="7">
        <v>41689</v>
      </c>
      <c r="BG170" s="8" t="s">
        <v>93</v>
      </c>
      <c r="BI170">
        <v>4</v>
      </c>
      <c r="BJ170">
        <v>342311</v>
      </c>
      <c r="BK170">
        <v>164723</v>
      </c>
      <c r="BL170" t="s">
        <v>1445</v>
      </c>
      <c r="BN170" t="s">
        <v>1446</v>
      </c>
      <c r="BX170">
        <v>174939</v>
      </c>
    </row>
    <row r="171" spans="1:76" x14ac:dyDescent="0.25">
      <c r="A171">
        <v>174822</v>
      </c>
      <c r="B171">
        <v>190730</v>
      </c>
      <c r="F171" t="s">
        <v>73</v>
      </c>
      <c r="G171" t="s">
        <v>1409</v>
      </c>
      <c r="H171" t="s">
        <v>1447</v>
      </c>
      <c r="I171" t="s">
        <v>113</v>
      </c>
      <c r="K171">
        <v>1</v>
      </c>
      <c r="L171" t="s">
        <v>76</v>
      </c>
      <c r="M171">
        <v>128907</v>
      </c>
      <c r="N171" t="s">
        <v>114</v>
      </c>
      <c r="O171" t="s">
        <v>114</v>
      </c>
      <c r="U171" t="s">
        <v>1394</v>
      </c>
      <c r="V171" s="2">
        <v>1</v>
      </c>
      <c r="W171" t="s">
        <v>1377</v>
      </c>
      <c r="X171" t="s">
        <v>1378</v>
      </c>
      <c r="Y171" t="s">
        <v>1379</v>
      </c>
      <c r="Z171" s="4">
        <v>9</v>
      </c>
      <c r="AA171" s="5">
        <v>901</v>
      </c>
      <c r="AB171" t="s">
        <v>1378</v>
      </c>
      <c r="AC171" t="s">
        <v>1448</v>
      </c>
      <c r="AD171">
        <v>1986</v>
      </c>
      <c r="AE171">
        <v>6</v>
      </c>
      <c r="AF171">
        <v>30</v>
      </c>
      <c r="AG171" t="s">
        <v>1449</v>
      </c>
      <c r="AH171" t="s">
        <v>131</v>
      </c>
      <c r="AJ171" t="s">
        <v>114</v>
      </c>
      <c r="AK171" t="s">
        <v>121</v>
      </c>
      <c r="AL171">
        <v>157688</v>
      </c>
      <c r="AM171">
        <v>6528988</v>
      </c>
      <c r="AN171" s="5">
        <v>157000</v>
      </c>
      <c r="AO171" s="5">
        <v>6529000</v>
      </c>
      <c r="AP171">
        <v>71</v>
      </c>
      <c r="AR171">
        <v>33</v>
      </c>
      <c r="AT171" s="7"/>
      <c r="AU171">
        <v>128907</v>
      </c>
      <c r="AW171" s="6" t="s">
        <v>122</v>
      </c>
      <c r="AX171">
        <v>1</v>
      </c>
      <c r="AY171" t="s">
        <v>123</v>
      </c>
      <c r="AZ171" t="s">
        <v>1450</v>
      </c>
      <c r="BA171" t="s">
        <v>1451</v>
      </c>
      <c r="BB171">
        <v>33</v>
      </c>
      <c r="BC171" t="s">
        <v>1414</v>
      </c>
      <c r="BD171" t="s">
        <v>92</v>
      </c>
      <c r="BF171" s="7">
        <v>41689</v>
      </c>
      <c r="BG171" s="8" t="s">
        <v>93</v>
      </c>
      <c r="BI171">
        <v>4</v>
      </c>
      <c r="BJ171">
        <v>342312</v>
      </c>
      <c r="BK171">
        <v>164725</v>
      </c>
      <c r="BL171" t="s">
        <v>1452</v>
      </c>
      <c r="BN171" t="s">
        <v>1453</v>
      </c>
      <c r="BX171">
        <v>174822</v>
      </c>
    </row>
    <row r="172" spans="1:76" x14ac:dyDescent="0.25">
      <c r="A172">
        <v>174766</v>
      </c>
      <c r="B172">
        <v>306675</v>
      </c>
      <c r="F172" t="s">
        <v>73</v>
      </c>
      <c r="G172" t="s">
        <v>74</v>
      </c>
      <c r="H172" t="s">
        <v>1454</v>
      </c>
      <c r="I172" s="1" t="str">
        <f>HYPERLINK(AT172,"Hb")</f>
        <v>Hb</v>
      </c>
      <c r="K172">
        <v>1</v>
      </c>
      <c r="L172" t="s">
        <v>76</v>
      </c>
      <c r="M172">
        <v>128907</v>
      </c>
      <c r="N172" t="s">
        <v>114</v>
      </c>
      <c r="O172" t="s">
        <v>114</v>
      </c>
      <c r="U172" t="s">
        <v>1394</v>
      </c>
      <c r="V172" s="2">
        <v>1</v>
      </c>
      <c r="W172" t="s">
        <v>1377</v>
      </c>
      <c r="X172" t="s">
        <v>1378</v>
      </c>
      <c r="Y172" t="s">
        <v>1379</v>
      </c>
      <c r="Z172" s="4">
        <v>9</v>
      </c>
      <c r="AA172" s="5">
        <v>901</v>
      </c>
      <c r="AB172" t="s">
        <v>1378</v>
      </c>
      <c r="AC172" t="s">
        <v>1455</v>
      </c>
      <c r="AD172">
        <v>1991</v>
      </c>
      <c r="AE172">
        <v>7</v>
      </c>
      <c r="AF172">
        <v>21</v>
      </c>
      <c r="AG172" t="s">
        <v>1456</v>
      </c>
      <c r="AH172" t="s">
        <v>131</v>
      </c>
      <c r="AJ172" t="s">
        <v>114</v>
      </c>
      <c r="AK172" t="s">
        <v>121</v>
      </c>
      <c r="AL172">
        <v>157588</v>
      </c>
      <c r="AM172">
        <v>6528448</v>
      </c>
      <c r="AN172" s="5">
        <v>157000</v>
      </c>
      <c r="AO172" s="5">
        <v>6529000</v>
      </c>
      <c r="AP172">
        <v>707</v>
      </c>
      <c r="AR172">
        <v>8</v>
      </c>
      <c r="AS172" t="s">
        <v>85</v>
      </c>
      <c r="AT172" t="s">
        <v>1457</v>
      </c>
      <c r="AU172">
        <v>128907</v>
      </c>
      <c r="AW172" s="6" t="s">
        <v>122</v>
      </c>
      <c r="AX172">
        <v>1</v>
      </c>
      <c r="AY172" t="s">
        <v>123</v>
      </c>
      <c r="AZ172" t="s">
        <v>1458</v>
      </c>
      <c r="BA172" t="s">
        <v>1459</v>
      </c>
      <c r="BB172">
        <v>8</v>
      </c>
      <c r="BC172" t="s">
        <v>91</v>
      </c>
      <c r="BD172" t="s">
        <v>92</v>
      </c>
      <c r="BE172">
        <v>1</v>
      </c>
      <c r="BF172" s="7">
        <v>40149</v>
      </c>
      <c r="BG172" s="8" t="s">
        <v>93</v>
      </c>
      <c r="BI172">
        <v>3</v>
      </c>
      <c r="BJ172">
        <v>479478</v>
      </c>
      <c r="BK172">
        <v>164726</v>
      </c>
      <c r="BL172" t="s">
        <v>1460</v>
      </c>
      <c r="BN172" t="s">
        <v>1461</v>
      </c>
      <c r="BX172">
        <v>174766</v>
      </c>
    </row>
    <row r="173" spans="1:76" x14ac:dyDescent="0.25">
      <c r="A173">
        <v>174196</v>
      </c>
      <c r="B173">
        <v>306677</v>
      </c>
      <c r="F173" t="s">
        <v>73</v>
      </c>
      <c r="G173" t="s">
        <v>74</v>
      </c>
      <c r="H173" t="s">
        <v>1462</v>
      </c>
      <c r="I173" s="1" t="str">
        <f>HYPERLINK(AT173,"Hb")</f>
        <v>Hb</v>
      </c>
      <c r="K173">
        <v>1</v>
      </c>
      <c r="L173" t="s">
        <v>76</v>
      </c>
      <c r="M173">
        <v>128907</v>
      </c>
      <c r="N173" t="s">
        <v>114</v>
      </c>
      <c r="O173" t="s">
        <v>114</v>
      </c>
      <c r="U173" t="s">
        <v>1394</v>
      </c>
      <c r="V173" s="2">
        <v>1</v>
      </c>
      <c r="W173" t="s">
        <v>1377</v>
      </c>
      <c r="X173" t="s">
        <v>1378</v>
      </c>
      <c r="Y173" t="s">
        <v>1379</v>
      </c>
      <c r="Z173" s="4">
        <v>9</v>
      </c>
      <c r="AA173" s="5">
        <v>901</v>
      </c>
      <c r="AB173" t="s">
        <v>1378</v>
      </c>
      <c r="AC173" t="s">
        <v>1463</v>
      </c>
      <c r="AD173">
        <v>1991</v>
      </c>
      <c r="AE173">
        <v>7</v>
      </c>
      <c r="AF173">
        <v>21</v>
      </c>
      <c r="AG173" t="s">
        <v>1456</v>
      </c>
      <c r="AH173" t="s">
        <v>131</v>
      </c>
      <c r="AJ173" t="s">
        <v>114</v>
      </c>
      <c r="AK173" t="s">
        <v>121</v>
      </c>
      <c r="AL173">
        <v>156589</v>
      </c>
      <c r="AM173">
        <v>6528537</v>
      </c>
      <c r="AN173" s="5">
        <v>157000</v>
      </c>
      <c r="AO173" s="5">
        <v>6529000</v>
      </c>
      <c r="AP173">
        <v>707</v>
      </c>
      <c r="AR173">
        <v>8</v>
      </c>
      <c r="AS173" t="s">
        <v>85</v>
      </c>
      <c r="AT173" t="s">
        <v>1464</v>
      </c>
      <c r="AU173">
        <v>128907</v>
      </c>
      <c r="AW173" s="6" t="s">
        <v>122</v>
      </c>
      <c r="AX173">
        <v>1</v>
      </c>
      <c r="AY173" t="s">
        <v>123</v>
      </c>
      <c r="AZ173" t="s">
        <v>1465</v>
      </c>
      <c r="BA173" t="s">
        <v>1466</v>
      </c>
      <c r="BB173">
        <v>8</v>
      </c>
      <c r="BC173" t="s">
        <v>91</v>
      </c>
      <c r="BD173" t="s">
        <v>92</v>
      </c>
      <c r="BE173">
        <v>1</v>
      </c>
      <c r="BF173" s="7">
        <v>33629</v>
      </c>
      <c r="BG173" s="8" t="s">
        <v>93</v>
      </c>
      <c r="BI173">
        <v>3</v>
      </c>
      <c r="BJ173">
        <v>479479</v>
      </c>
      <c r="BK173">
        <v>164727</v>
      </c>
      <c r="BL173" t="s">
        <v>1467</v>
      </c>
      <c r="BN173" t="s">
        <v>1468</v>
      </c>
      <c r="BX173">
        <v>174196</v>
      </c>
    </row>
    <row r="174" spans="1:76" x14ac:dyDescent="0.25">
      <c r="A174">
        <v>174716</v>
      </c>
      <c r="B174">
        <v>191012</v>
      </c>
      <c r="F174" t="s">
        <v>73</v>
      </c>
      <c r="G174" t="s">
        <v>1409</v>
      </c>
      <c r="H174" t="s">
        <v>1469</v>
      </c>
      <c r="I174" t="s">
        <v>113</v>
      </c>
      <c r="K174">
        <v>1</v>
      </c>
      <c r="L174" t="s">
        <v>76</v>
      </c>
      <c r="M174">
        <v>128907</v>
      </c>
      <c r="N174" t="s">
        <v>114</v>
      </c>
      <c r="O174" t="s">
        <v>114</v>
      </c>
      <c r="U174" t="s">
        <v>1394</v>
      </c>
      <c r="V174" s="2">
        <v>1</v>
      </c>
      <c r="W174" t="s">
        <v>1377</v>
      </c>
      <c r="X174" t="s">
        <v>1378</v>
      </c>
      <c r="Y174" t="s">
        <v>1379</v>
      </c>
      <c r="Z174" s="4">
        <v>9</v>
      </c>
      <c r="AA174" s="5">
        <v>901</v>
      </c>
      <c r="AB174" t="s">
        <v>1378</v>
      </c>
      <c r="AC174" t="s">
        <v>1470</v>
      </c>
      <c r="AD174">
        <v>1997</v>
      </c>
      <c r="AE174">
        <v>6</v>
      </c>
      <c r="AF174">
        <v>27</v>
      </c>
      <c r="AG174" t="s">
        <v>1471</v>
      </c>
      <c r="AH174" t="s">
        <v>131</v>
      </c>
      <c r="AJ174" t="s">
        <v>114</v>
      </c>
      <c r="AK174" t="s">
        <v>121</v>
      </c>
      <c r="AL174">
        <v>157534</v>
      </c>
      <c r="AM174">
        <v>6528611</v>
      </c>
      <c r="AN174" s="5">
        <v>157000</v>
      </c>
      <c r="AO174" s="5">
        <v>6529000</v>
      </c>
      <c r="AP174">
        <v>71</v>
      </c>
      <c r="AR174">
        <v>33</v>
      </c>
      <c r="AT174" s="7"/>
      <c r="AU174">
        <v>128907</v>
      </c>
      <c r="AW174" s="6" t="s">
        <v>122</v>
      </c>
      <c r="AX174">
        <v>1</v>
      </c>
      <c r="AY174" t="s">
        <v>123</v>
      </c>
      <c r="AZ174" t="s">
        <v>1472</v>
      </c>
      <c r="BA174" t="s">
        <v>1473</v>
      </c>
      <c r="BB174">
        <v>33</v>
      </c>
      <c r="BC174" t="s">
        <v>1414</v>
      </c>
      <c r="BD174" t="s">
        <v>92</v>
      </c>
      <c r="BF174" s="7">
        <v>41689</v>
      </c>
      <c r="BG174" s="8" t="s">
        <v>93</v>
      </c>
      <c r="BI174">
        <v>4</v>
      </c>
      <c r="BJ174">
        <v>342576</v>
      </c>
      <c r="BK174">
        <v>164728</v>
      </c>
      <c r="BL174" t="s">
        <v>1474</v>
      </c>
      <c r="BN174" t="s">
        <v>1475</v>
      </c>
      <c r="BX174">
        <v>174716</v>
      </c>
    </row>
    <row r="175" spans="1:76" x14ac:dyDescent="0.25">
      <c r="A175">
        <v>175526</v>
      </c>
      <c r="B175">
        <v>404213</v>
      </c>
      <c r="F175" t="s">
        <v>747</v>
      </c>
      <c r="G175" t="s">
        <v>1409</v>
      </c>
      <c r="H175" s="10" t="s">
        <v>1476</v>
      </c>
      <c r="I175" t="s">
        <v>749</v>
      </c>
      <c r="K175">
        <v>1</v>
      </c>
      <c r="L175" t="s">
        <v>76</v>
      </c>
      <c r="M175">
        <v>128907</v>
      </c>
      <c r="N175" t="s">
        <v>114</v>
      </c>
      <c r="O175" t="s">
        <v>114</v>
      </c>
      <c r="S175" t="s">
        <v>1477</v>
      </c>
      <c r="T175" t="s">
        <v>1478</v>
      </c>
      <c r="U175" t="s">
        <v>1479</v>
      </c>
      <c r="V175" s="2">
        <v>1</v>
      </c>
      <c r="W175" t="s">
        <v>1377</v>
      </c>
      <c r="X175" t="s">
        <v>1378</v>
      </c>
      <c r="Y175" t="s">
        <v>1379</v>
      </c>
      <c r="Z175" s="4">
        <v>9</v>
      </c>
      <c r="AA175" s="5">
        <v>901</v>
      </c>
      <c r="AB175" t="s">
        <v>1378</v>
      </c>
      <c r="AC175" t="s">
        <v>1480</v>
      </c>
      <c r="AD175">
        <v>1970</v>
      </c>
      <c r="AE175">
        <v>7</v>
      </c>
      <c r="AF175">
        <v>17</v>
      </c>
      <c r="AG175" t="s">
        <v>1481</v>
      </c>
      <c r="AJ175" t="s">
        <v>114</v>
      </c>
      <c r="AK175" t="s">
        <v>121</v>
      </c>
      <c r="AL175" s="5">
        <v>158675.59811799999</v>
      </c>
      <c r="AM175" s="5">
        <v>6529353.3510100003</v>
      </c>
      <c r="AN175" s="5">
        <v>159000</v>
      </c>
      <c r="AO175" s="5">
        <v>6529000</v>
      </c>
      <c r="AP175" s="5">
        <v>707.10678118654755</v>
      </c>
      <c r="AQ175" s="5"/>
      <c r="AR175" t="s">
        <v>1482</v>
      </c>
      <c r="BG175" s="11" t="s">
        <v>756</v>
      </c>
      <c r="BH175" t="s">
        <v>757</v>
      </c>
      <c r="BI175">
        <v>8</v>
      </c>
      <c r="BJ175">
        <v>15952</v>
      </c>
      <c r="BK175">
        <v>164719</v>
      </c>
      <c r="BL175" t="s">
        <v>1483</v>
      </c>
      <c r="BX175">
        <v>175526</v>
      </c>
    </row>
    <row r="176" spans="1:76" x14ac:dyDescent="0.25">
      <c r="A176">
        <v>178692</v>
      </c>
      <c r="C176">
        <v>1</v>
      </c>
      <c r="D176">
        <v>1</v>
      </c>
      <c r="E176">
        <v>1</v>
      </c>
      <c r="F176" t="s">
        <v>73</v>
      </c>
      <c r="G176" t="s">
        <v>173</v>
      </c>
      <c r="H176" t="s">
        <v>1484</v>
      </c>
      <c r="I176" s="1" t="str">
        <f>HYPERLINK(AT176,"Foto")</f>
        <v>Foto</v>
      </c>
      <c r="K176">
        <v>1</v>
      </c>
      <c r="L176" t="s">
        <v>76</v>
      </c>
      <c r="M176">
        <v>128907</v>
      </c>
      <c r="N176" t="s">
        <v>114</v>
      </c>
      <c r="O176" t="s">
        <v>114</v>
      </c>
      <c r="U176" t="s">
        <v>1485</v>
      </c>
      <c r="V176" s="2">
        <v>1</v>
      </c>
      <c r="W176" t="s">
        <v>1377</v>
      </c>
      <c r="X176" t="s">
        <v>1378</v>
      </c>
      <c r="Y176" t="s">
        <v>1379</v>
      </c>
      <c r="Z176" s="4">
        <v>9</v>
      </c>
      <c r="AA176" s="5">
        <v>901</v>
      </c>
      <c r="AB176" t="s">
        <v>1378</v>
      </c>
      <c r="AC176" t="s">
        <v>1486</v>
      </c>
      <c r="AD176">
        <v>2021</v>
      </c>
      <c r="AE176">
        <v>7</v>
      </c>
      <c r="AF176">
        <v>11</v>
      </c>
      <c r="AG176" t="s">
        <v>1381</v>
      </c>
      <c r="AJ176" t="s">
        <v>114</v>
      </c>
      <c r="AK176" t="s">
        <v>121</v>
      </c>
      <c r="AL176">
        <v>163797</v>
      </c>
      <c r="AM176">
        <v>6527292</v>
      </c>
      <c r="AN176" s="5">
        <v>163000</v>
      </c>
      <c r="AO176" s="5">
        <v>6527000</v>
      </c>
      <c r="AP176">
        <v>25</v>
      </c>
      <c r="AR176">
        <v>1010</v>
      </c>
      <c r="AT176" s="7" t="s">
        <v>1487</v>
      </c>
      <c r="AU176">
        <v>128907</v>
      </c>
      <c r="AW176" s="6" t="s">
        <v>122</v>
      </c>
      <c r="AX176">
        <v>1</v>
      </c>
      <c r="AY176" t="s">
        <v>123</v>
      </c>
      <c r="AZ176" t="s">
        <v>1488</v>
      </c>
      <c r="BA176" t="s">
        <v>1489</v>
      </c>
      <c r="BB176">
        <v>1010</v>
      </c>
      <c r="BC176" t="s">
        <v>181</v>
      </c>
      <c r="BD176" t="s">
        <v>182</v>
      </c>
      <c r="BE176">
        <v>1</v>
      </c>
      <c r="BF176" s="7">
        <v>44398.995578703703</v>
      </c>
      <c r="BG176" s="8" t="s">
        <v>93</v>
      </c>
      <c r="BI176">
        <v>6</v>
      </c>
      <c r="BJ176">
        <v>274412</v>
      </c>
      <c r="BL176" t="s">
        <v>1490</v>
      </c>
      <c r="BX176">
        <v>178692</v>
      </c>
    </row>
    <row r="177" spans="1:76" x14ac:dyDescent="0.25">
      <c r="A177">
        <v>182075</v>
      </c>
      <c r="B177">
        <v>285302</v>
      </c>
      <c r="F177" t="s">
        <v>73</v>
      </c>
      <c r="G177" t="s">
        <v>74</v>
      </c>
      <c r="H177" t="s">
        <v>1491</v>
      </c>
      <c r="I177" s="1" t="str">
        <f>HYPERLINK(AT177,"Hb")</f>
        <v>Hb</v>
      </c>
      <c r="K177">
        <v>1</v>
      </c>
      <c r="L177" t="s">
        <v>76</v>
      </c>
      <c r="M177">
        <v>128907</v>
      </c>
      <c r="N177" t="s">
        <v>114</v>
      </c>
      <c r="O177" t="s">
        <v>114</v>
      </c>
      <c r="U177" t="s">
        <v>1492</v>
      </c>
      <c r="V177" s="9">
        <v>3</v>
      </c>
      <c r="W177" t="s">
        <v>1377</v>
      </c>
      <c r="X177" t="s">
        <v>1378</v>
      </c>
      <c r="Y177" t="s">
        <v>1379</v>
      </c>
      <c r="Z177" s="4">
        <v>9</v>
      </c>
      <c r="AA177" s="5">
        <v>901</v>
      </c>
      <c r="AB177" t="s">
        <v>1378</v>
      </c>
      <c r="AC177" t="s">
        <v>1493</v>
      </c>
      <c r="AD177">
        <v>1951</v>
      </c>
      <c r="AE177">
        <v>7</v>
      </c>
      <c r="AF177">
        <v>28</v>
      </c>
      <c r="AG177" t="s">
        <v>1494</v>
      </c>
      <c r="AH177" t="s">
        <v>131</v>
      </c>
      <c r="AJ177" t="s">
        <v>114</v>
      </c>
      <c r="AK177" t="s">
        <v>121</v>
      </c>
      <c r="AL177">
        <v>171113</v>
      </c>
      <c r="AM177">
        <v>6518471</v>
      </c>
      <c r="AN177" s="5">
        <v>171000</v>
      </c>
      <c r="AO177" s="5">
        <v>6519000</v>
      </c>
      <c r="AP177">
        <v>26702</v>
      </c>
      <c r="AR177">
        <v>8</v>
      </c>
      <c r="AS177" t="s">
        <v>1495</v>
      </c>
      <c r="AT177" t="s">
        <v>1496</v>
      </c>
      <c r="AU177">
        <v>128907</v>
      </c>
      <c r="AW177" s="6" t="s">
        <v>122</v>
      </c>
      <c r="AX177">
        <v>1</v>
      </c>
      <c r="AY177" t="s">
        <v>123</v>
      </c>
      <c r="AZ177" t="s">
        <v>1497</v>
      </c>
      <c r="BA177" t="s">
        <v>1498</v>
      </c>
      <c r="BB177">
        <v>8</v>
      </c>
      <c r="BC177" t="s">
        <v>91</v>
      </c>
      <c r="BD177" t="s">
        <v>92</v>
      </c>
      <c r="BE177">
        <v>1</v>
      </c>
      <c r="BF177" s="7">
        <v>40150</v>
      </c>
      <c r="BG177" s="8" t="s">
        <v>93</v>
      </c>
      <c r="BI177">
        <v>3</v>
      </c>
      <c r="BJ177">
        <v>458286</v>
      </c>
      <c r="BK177">
        <v>164715</v>
      </c>
      <c r="BL177" t="s">
        <v>1499</v>
      </c>
      <c r="BN177" t="s">
        <v>1500</v>
      </c>
      <c r="BX177">
        <v>182075</v>
      </c>
    </row>
    <row r="178" spans="1:76" x14ac:dyDescent="0.25">
      <c r="A178">
        <v>182074</v>
      </c>
      <c r="B178">
        <v>285300</v>
      </c>
      <c r="F178" t="s">
        <v>73</v>
      </c>
      <c r="G178" t="s">
        <v>74</v>
      </c>
      <c r="H178" t="s">
        <v>1501</v>
      </c>
      <c r="I178" s="1" t="str">
        <f>HYPERLINK(AT178,"Hb")</f>
        <v>Hb</v>
      </c>
      <c r="K178">
        <v>1</v>
      </c>
      <c r="L178" t="s">
        <v>76</v>
      </c>
      <c r="M178">
        <v>128907</v>
      </c>
      <c r="N178" t="s">
        <v>114</v>
      </c>
      <c r="O178" t="s">
        <v>114</v>
      </c>
      <c r="U178" t="s">
        <v>1492</v>
      </c>
      <c r="V178" s="9">
        <v>3</v>
      </c>
      <c r="W178" t="s">
        <v>1377</v>
      </c>
      <c r="X178" t="s">
        <v>1378</v>
      </c>
      <c r="Y178" t="s">
        <v>1379</v>
      </c>
      <c r="Z178" s="4">
        <v>9</v>
      </c>
      <c r="AA178" s="5">
        <v>901</v>
      </c>
      <c r="AB178" t="s">
        <v>1378</v>
      </c>
      <c r="AC178" t="s">
        <v>1502</v>
      </c>
      <c r="AD178">
        <v>1979</v>
      </c>
      <c r="AE178">
        <v>7</v>
      </c>
      <c r="AF178">
        <v>25</v>
      </c>
      <c r="AG178" t="s">
        <v>1419</v>
      </c>
      <c r="AH178" t="s">
        <v>131</v>
      </c>
      <c r="AJ178" t="s">
        <v>114</v>
      </c>
      <c r="AK178" t="s">
        <v>121</v>
      </c>
      <c r="AL178">
        <v>171113</v>
      </c>
      <c r="AM178">
        <v>6518471</v>
      </c>
      <c r="AN178" s="5">
        <v>171000</v>
      </c>
      <c r="AO178" s="5">
        <v>6519000</v>
      </c>
      <c r="AP178">
        <v>26702</v>
      </c>
      <c r="AR178">
        <v>8</v>
      </c>
      <c r="AS178" t="s">
        <v>1495</v>
      </c>
      <c r="AT178" t="s">
        <v>1503</v>
      </c>
      <c r="AU178">
        <v>128907</v>
      </c>
      <c r="AW178" s="6" t="s">
        <v>122</v>
      </c>
      <c r="AX178">
        <v>1</v>
      </c>
      <c r="AY178" t="s">
        <v>123</v>
      </c>
      <c r="AZ178" t="s">
        <v>1497</v>
      </c>
      <c r="BA178" t="s">
        <v>1504</v>
      </c>
      <c r="BB178">
        <v>8</v>
      </c>
      <c r="BC178" t="s">
        <v>91</v>
      </c>
      <c r="BD178" t="s">
        <v>92</v>
      </c>
      <c r="BE178">
        <v>1</v>
      </c>
      <c r="BF178" s="7">
        <v>40150</v>
      </c>
      <c r="BG178" s="8" t="s">
        <v>93</v>
      </c>
      <c r="BI178">
        <v>3</v>
      </c>
      <c r="BJ178">
        <v>458284</v>
      </c>
      <c r="BK178">
        <v>164721</v>
      </c>
      <c r="BL178" t="s">
        <v>1505</v>
      </c>
      <c r="BN178" t="s">
        <v>1506</v>
      </c>
      <c r="BX178">
        <v>182074</v>
      </c>
    </row>
    <row r="179" spans="1:76" x14ac:dyDescent="0.25">
      <c r="A179">
        <v>163372</v>
      </c>
      <c r="B179">
        <v>224585</v>
      </c>
      <c r="F179" t="s">
        <v>73</v>
      </c>
      <c r="G179" t="s">
        <v>137</v>
      </c>
      <c r="H179" t="s">
        <v>1507</v>
      </c>
      <c r="I179" t="s">
        <v>139</v>
      </c>
      <c r="K179">
        <v>1</v>
      </c>
      <c r="L179" t="s">
        <v>76</v>
      </c>
      <c r="M179">
        <v>128907</v>
      </c>
      <c r="N179" t="s">
        <v>114</v>
      </c>
      <c r="O179" t="s">
        <v>114</v>
      </c>
      <c r="U179" t="s">
        <v>1508</v>
      </c>
      <c r="V179" s="2">
        <v>1</v>
      </c>
      <c r="W179" t="s">
        <v>1377</v>
      </c>
      <c r="X179" t="s">
        <v>1509</v>
      </c>
      <c r="Y179" t="s">
        <v>1379</v>
      </c>
      <c r="Z179" s="4">
        <v>9</v>
      </c>
      <c r="AA179" s="5">
        <v>906</v>
      </c>
      <c r="AB179" s="5" t="s">
        <v>1509</v>
      </c>
      <c r="AC179" t="s">
        <v>1510</v>
      </c>
      <c r="AD179">
        <v>2005</v>
      </c>
      <c r="AE179">
        <v>8</v>
      </c>
      <c r="AF179">
        <v>3</v>
      </c>
      <c r="AG179" t="s">
        <v>141</v>
      </c>
      <c r="AH179" t="s">
        <v>141</v>
      </c>
      <c r="AJ179" t="s">
        <v>114</v>
      </c>
      <c r="AK179" t="s">
        <v>121</v>
      </c>
      <c r="AL179">
        <v>139847</v>
      </c>
      <c r="AM179">
        <v>6496964</v>
      </c>
      <c r="AN179" s="5">
        <v>139000</v>
      </c>
      <c r="AO179" s="5">
        <v>6497000</v>
      </c>
      <c r="AP179">
        <v>25</v>
      </c>
      <c r="AR179">
        <v>59</v>
      </c>
      <c r="AU179">
        <v>128907</v>
      </c>
      <c r="AW179" s="6" t="s">
        <v>122</v>
      </c>
      <c r="AX179">
        <v>1</v>
      </c>
      <c r="AY179" t="s">
        <v>123</v>
      </c>
      <c r="AZ179" t="s">
        <v>1511</v>
      </c>
      <c r="BA179" t="s">
        <v>1507</v>
      </c>
      <c r="BB179">
        <v>59</v>
      </c>
      <c r="BC179" t="s">
        <v>137</v>
      </c>
      <c r="BD179" t="s">
        <v>143</v>
      </c>
      <c r="BF179" s="7">
        <v>43961</v>
      </c>
      <c r="BG179" s="8" t="s">
        <v>93</v>
      </c>
      <c r="BI179">
        <v>4</v>
      </c>
      <c r="BJ179">
        <v>384776</v>
      </c>
      <c r="BK179">
        <v>164729</v>
      </c>
      <c r="BL179" t="s">
        <v>1512</v>
      </c>
      <c r="BX179">
        <v>163372</v>
      </c>
    </row>
    <row r="180" spans="1:76" x14ac:dyDescent="0.25">
      <c r="A180">
        <v>168730</v>
      </c>
      <c r="B180">
        <v>224586</v>
      </c>
      <c r="F180" t="s">
        <v>73</v>
      </c>
      <c r="G180" t="s">
        <v>137</v>
      </c>
      <c r="H180" t="s">
        <v>1513</v>
      </c>
      <c r="I180" t="s">
        <v>139</v>
      </c>
      <c r="K180">
        <v>1</v>
      </c>
      <c r="L180" t="s">
        <v>76</v>
      </c>
      <c r="M180">
        <v>128907</v>
      </c>
      <c r="N180" t="s">
        <v>114</v>
      </c>
      <c r="O180" t="s">
        <v>114</v>
      </c>
      <c r="U180" t="s">
        <v>1514</v>
      </c>
      <c r="V180" s="2">
        <v>1</v>
      </c>
      <c r="W180" t="s">
        <v>1377</v>
      </c>
      <c r="X180" t="s">
        <v>1515</v>
      </c>
      <c r="Y180" t="s">
        <v>1379</v>
      </c>
      <c r="Z180" s="4">
        <v>9</v>
      </c>
      <c r="AA180" s="5">
        <v>914</v>
      </c>
      <c r="AB180" s="5" t="s">
        <v>1515</v>
      </c>
      <c r="AC180" t="s">
        <v>1516</v>
      </c>
      <c r="AD180">
        <v>2010</v>
      </c>
      <c r="AE180">
        <v>7</v>
      </c>
      <c r="AF180">
        <v>14</v>
      </c>
      <c r="AG180" t="s">
        <v>141</v>
      </c>
      <c r="AH180" t="s">
        <v>141</v>
      </c>
      <c r="AJ180" t="s">
        <v>114</v>
      </c>
      <c r="AK180" t="s">
        <v>121</v>
      </c>
      <c r="AL180">
        <v>149820</v>
      </c>
      <c r="AM180">
        <v>6511843</v>
      </c>
      <c r="AN180" s="5">
        <v>149000</v>
      </c>
      <c r="AO180" s="5">
        <v>6511000</v>
      </c>
      <c r="AP180">
        <v>300</v>
      </c>
      <c r="AR180">
        <v>59</v>
      </c>
      <c r="AU180">
        <v>128907</v>
      </c>
      <c r="AW180" s="6" t="s">
        <v>122</v>
      </c>
      <c r="AX180">
        <v>1</v>
      </c>
      <c r="AY180" t="s">
        <v>123</v>
      </c>
      <c r="AZ180" t="s">
        <v>1517</v>
      </c>
      <c r="BA180" t="s">
        <v>1513</v>
      </c>
      <c r="BB180">
        <v>59</v>
      </c>
      <c r="BC180" t="s">
        <v>137</v>
      </c>
      <c r="BD180" t="s">
        <v>143</v>
      </c>
      <c r="BF180" s="7">
        <v>43961</v>
      </c>
      <c r="BG180" s="8" t="s">
        <v>93</v>
      </c>
      <c r="BI180">
        <v>4</v>
      </c>
      <c r="BJ180">
        <v>384777</v>
      </c>
      <c r="BK180">
        <v>164730</v>
      </c>
      <c r="BL180" t="s">
        <v>1518</v>
      </c>
      <c r="BX180">
        <v>168730</v>
      </c>
    </row>
    <row r="181" spans="1:76" x14ac:dyDescent="0.25">
      <c r="A181">
        <v>168008</v>
      </c>
      <c r="C181">
        <v>1</v>
      </c>
      <c r="D181">
        <v>1</v>
      </c>
      <c r="E181">
        <v>1</v>
      </c>
      <c r="F181" t="s">
        <v>73</v>
      </c>
      <c r="G181" t="s">
        <v>1409</v>
      </c>
      <c r="H181" t="s">
        <v>1519</v>
      </c>
      <c r="I181" t="s">
        <v>113</v>
      </c>
      <c r="K181">
        <v>1</v>
      </c>
      <c r="L181" t="s">
        <v>76</v>
      </c>
      <c r="M181">
        <v>128907</v>
      </c>
      <c r="N181" t="s">
        <v>114</v>
      </c>
      <c r="O181" t="s">
        <v>114</v>
      </c>
      <c r="U181" t="s">
        <v>1520</v>
      </c>
      <c r="V181" s="2">
        <v>1</v>
      </c>
      <c r="W181" t="s">
        <v>1377</v>
      </c>
      <c r="X181" t="s">
        <v>1515</v>
      </c>
      <c r="Y181" t="s">
        <v>1379</v>
      </c>
      <c r="Z181" s="4">
        <v>9</v>
      </c>
      <c r="AA181" s="5">
        <v>914</v>
      </c>
      <c r="AB181" s="5" t="s">
        <v>1515</v>
      </c>
      <c r="AC181" t="s">
        <v>1521</v>
      </c>
      <c r="AD181">
        <v>2017</v>
      </c>
      <c r="AE181">
        <v>10</v>
      </c>
      <c r="AF181">
        <v>12</v>
      </c>
      <c r="AG181" t="s">
        <v>1522</v>
      </c>
      <c r="AH181" t="s">
        <v>448</v>
      </c>
      <c r="AJ181" t="s">
        <v>114</v>
      </c>
      <c r="AK181" t="s">
        <v>121</v>
      </c>
      <c r="AL181">
        <v>148483</v>
      </c>
      <c r="AM181">
        <v>6513726</v>
      </c>
      <c r="AN181" s="5">
        <v>149000</v>
      </c>
      <c r="AO181" s="5">
        <v>6513000</v>
      </c>
      <c r="AP181">
        <v>1</v>
      </c>
      <c r="AR181">
        <v>33</v>
      </c>
      <c r="AT181" s="7"/>
      <c r="AU181">
        <v>128907</v>
      </c>
      <c r="AW181" s="6" t="s">
        <v>122</v>
      </c>
      <c r="AX181">
        <v>1</v>
      </c>
      <c r="AY181" t="s">
        <v>123</v>
      </c>
      <c r="AZ181" t="s">
        <v>1523</v>
      </c>
      <c r="BA181" t="s">
        <v>1524</v>
      </c>
      <c r="BB181">
        <v>33</v>
      </c>
      <c r="BC181" t="s">
        <v>1414</v>
      </c>
      <c r="BD181" t="s">
        <v>92</v>
      </c>
      <c r="BF181" s="7">
        <v>43277</v>
      </c>
      <c r="BG181" s="8" t="s">
        <v>93</v>
      </c>
      <c r="BI181">
        <v>4</v>
      </c>
      <c r="BJ181">
        <v>354136</v>
      </c>
      <c r="BL181" t="s">
        <v>1525</v>
      </c>
      <c r="BN181" t="s">
        <v>1526</v>
      </c>
      <c r="BX181">
        <v>168008</v>
      </c>
    </row>
    <row r="182" spans="1:76" x14ac:dyDescent="0.25">
      <c r="A182">
        <v>129170</v>
      </c>
      <c r="B182">
        <v>196024</v>
      </c>
      <c r="F182" t="s">
        <v>73</v>
      </c>
      <c r="G182" t="s">
        <v>1409</v>
      </c>
      <c r="H182" t="s">
        <v>1527</v>
      </c>
      <c r="I182" t="s">
        <v>113</v>
      </c>
      <c r="K182">
        <v>1</v>
      </c>
      <c r="L182" t="s">
        <v>76</v>
      </c>
      <c r="M182">
        <v>128907</v>
      </c>
      <c r="N182" t="s">
        <v>114</v>
      </c>
      <c r="O182" t="s">
        <v>114</v>
      </c>
      <c r="U182" t="s">
        <v>1528</v>
      </c>
      <c r="V182" s="2">
        <v>1</v>
      </c>
      <c r="W182" t="s">
        <v>1377</v>
      </c>
      <c r="X182" t="s">
        <v>1529</v>
      </c>
      <c r="Y182" t="s">
        <v>1530</v>
      </c>
      <c r="Z182" s="4">
        <v>10</v>
      </c>
      <c r="AA182" s="5">
        <v>1001</v>
      </c>
      <c r="AB182" s="5" t="s">
        <v>1529</v>
      </c>
      <c r="AC182" t="s">
        <v>1531</v>
      </c>
      <c r="AD182">
        <v>2002</v>
      </c>
      <c r="AE182">
        <v>9</v>
      </c>
      <c r="AF182">
        <v>3</v>
      </c>
      <c r="AG182" t="s">
        <v>1522</v>
      </c>
      <c r="AH182" t="s">
        <v>131</v>
      </c>
      <c r="AJ182" t="s">
        <v>114</v>
      </c>
      <c r="AK182" t="s">
        <v>121</v>
      </c>
      <c r="AL182">
        <v>88046</v>
      </c>
      <c r="AM182">
        <v>6466948</v>
      </c>
      <c r="AN182" s="5">
        <v>89000</v>
      </c>
      <c r="AO182" s="5">
        <v>6467000</v>
      </c>
      <c r="AP182">
        <v>71</v>
      </c>
      <c r="AR182">
        <v>33</v>
      </c>
      <c r="AT182" s="7"/>
      <c r="AU182">
        <v>128907</v>
      </c>
      <c r="AW182" s="6" t="s">
        <v>122</v>
      </c>
      <c r="AX182">
        <v>1</v>
      </c>
      <c r="AY182" t="s">
        <v>123</v>
      </c>
      <c r="AZ182" t="s">
        <v>1532</v>
      </c>
      <c r="BA182" t="s">
        <v>1533</v>
      </c>
      <c r="BB182">
        <v>33</v>
      </c>
      <c r="BC182" t="s">
        <v>1414</v>
      </c>
      <c r="BD182" t="s">
        <v>92</v>
      </c>
      <c r="BF182" s="7">
        <v>41689</v>
      </c>
      <c r="BG182" s="8" t="s">
        <v>93</v>
      </c>
      <c r="BI182">
        <v>4</v>
      </c>
      <c r="BJ182">
        <v>347257</v>
      </c>
      <c r="BK182">
        <v>164731</v>
      </c>
      <c r="BL182" t="s">
        <v>1534</v>
      </c>
      <c r="BN182" t="s">
        <v>1535</v>
      </c>
      <c r="BX182">
        <v>129170</v>
      </c>
    </row>
    <row r="183" spans="1:76" x14ac:dyDescent="0.25">
      <c r="A183">
        <v>118668</v>
      </c>
      <c r="C183">
        <v>1</v>
      </c>
      <c r="D183">
        <v>1</v>
      </c>
      <c r="E183">
        <v>1</v>
      </c>
      <c r="F183" t="s">
        <v>73</v>
      </c>
      <c r="G183" t="s">
        <v>1409</v>
      </c>
      <c r="H183" t="s">
        <v>1536</v>
      </c>
      <c r="I183" t="s">
        <v>113</v>
      </c>
      <c r="K183">
        <v>1</v>
      </c>
      <c r="L183" t="s">
        <v>76</v>
      </c>
      <c r="M183">
        <v>128907</v>
      </c>
      <c r="N183" t="s">
        <v>114</v>
      </c>
      <c r="O183" t="s">
        <v>114</v>
      </c>
      <c r="U183" t="s">
        <v>1537</v>
      </c>
      <c r="V183" s="2">
        <v>1</v>
      </c>
      <c r="W183" t="s">
        <v>1377</v>
      </c>
      <c r="X183" t="s">
        <v>1529</v>
      </c>
      <c r="Y183" t="s">
        <v>1530</v>
      </c>
      <c r="Z183" s="4">
        <v>10</v>
      </c>
      <c r="AA183" s="5">
        <v>1017</v>
      </c>
      <c r="AB183" t="s">
        <v>1538</v>
      </c>
      <c r="AC183" t="s">
        <v>1539</v>
      </c>
      <c r="AD183">
        <v>2017</v>
      </c>
      <c r="AE183">
        <v>7</v>
      </c>
      <c r="AF183">
        <v>8</v>
      </c>
      <c r="AG183" t="s">
        <v>1540</v>
      </c>
      <c r="AH183" t="s">
        <v>1541</v>
      </c>
      <c r="AJ183" t="s">
        <v>114</v>
      </c>
      <c r="AK183" t="s">
        <v>121</v>
      </c>
      <c r="AL183">
        <v>77085</v>
      </c>
      <c r="AM183">
        <v>6472552</v>
      </c>
      <c r="AN183" s="5">
        <v>77000</v>
      </c>
      <c r="AO183" s="5">
        <v>6473000</v>
      </c>
      <c r="AP183">
        <v>1</v>
      </c>
      <c r="AR183">
        <v>33</v>
      </c>
      <c r="AT183" s="7"/>
      <c r="AU183">
        <v>128907</v>
      </c>
      <c r="AW183" s="6" t="s">
        <v>122</v>
      </c>
      <c r="AX183">
        <v>1</v>
      </c>
      <c r="AY183" t="s">
        <v>123</v>
      </c>
      <c r="AZ183" t="s">
        <v>1542</v>
      </c>
      <c r="BA183" t="s">
        <v>1543</v>
      </c>
      <c r="BB183">
        <v>33</v>
      </c>
      <c r="BC183" t="s">
        <v>1414</v>
      </c>
      <c r="BD183" t="s">
        <v>92</v>
      </c>
      <c r="BF183" s="7">
        <v>42962</v>
      </c>
      <c r="BG183" s="8" t="s">
        <v>93</v>
      </c>
      <c r="BI183">
        <v>4</v>
      </c>
      <c r="BJ183">
        <v>353685</v>
      </c>
      <c r="BL183" t="s">
        <v>1544</v>
      </c>
      <c r="BN183" t="s">
        <v>1545</v>
      </c>
      <c r="BX183">
        <v>118668</v>
      </c>
    </row>
    <row r="184" spans="1:76" x14ac:dyDescent="0.25">
      <c r="A184">
        <v>27001</v>
      </c>
      <c r="C184">
        <v>1</v>
      </c>
      <c r="F184" t="s">
        <v>73</v>
      </c>
      <c r="G184" t="s">
        <v>74</v>
      </c>
      <c r="H184" t="s">
        <v>1546</v>
      </c>
      <c r="I184" t="s">
        <v>113</v>
      </c>
      <c r="K184">
        <v>1</v>
      </c>
      <c r="L184" t="s">
        <v>76</v>
      </c>
      <c r="M184">
        <v>128907</v>
      </c>
      <c r="N184" t="s">
        <v>114</v>
      </c>
      <c r="O184" t="s">
        <v>114</v>
      </c>
      <c r="U184" t="s">
        <v>1547</v>
      </c>
      <c r="V184" s="2">
        <v>1</v>
      </c>
      <c r="W184" t="s">
        <v>1548</v>
      </c>
      <c r="X184" t="s">
        <v>1549</v>
      </c>
      <c r="Y184" t="s">
        <v>1550</v>
      </c>
      <c r="Z184" s="4">
        <v>11</v>
      </c>
      <c r="AA184" s="5">
        <v>1103</v>
      </c>
      <c r="AB184" s="5" t="s">
        <v>1549</v>
      </c>
      <c r="AC184" t="s">
        <v>1551</v>
      </c>
      <c r="AD184">
        <v>2012</v>
      </c>
      <c r="AE184">
        <v>8</v>
      </c>
      <c r="AF184">
        <v>12</v>
      </c>
      <c r="AG184" t="s">
        <v>1552</v>
      </c>
      <c r="AH184" t="s">
        <v>1552</v>
      </c>
      <c r="AJ184" t="s">
        <v>114</v>
      </c>
      <c r="AK184" t="s">
        <v>121</v>
      </c>
      <c r="AL184">
        <v>-34511</v>
      </c>
      <c r="AM184">
        <v>6566622</v>
      </c>
      <c r="AN184" s="5">
        <v>-35000</v>
      </c>
      <c r="AO184" s="5">
        <v>6567000</v>
      </c>
      <c r="AP184">
        <v>1</v>
      </c>
      <c r="AR184">
        <v>8</v>
      </c>
      <c r="AS184" t="s">
        <v>106</v>
      </c>
      <c r="AU184">
        <v>128907</v>
      </c>
      <c r="AW184" s="6" t="s">
        <v>122</v>
      </c>
      <c r="AX184">
        <v>1</v>
      </c>
      <c r="AY184" t="s">
        <v>123</v>
      </c>
      <c r="AZ184" t="s">
        <v>1553</v>
      </c>
      <c r="BA184" t="s">
        <v>1554</v>
      </c>
      <c r="BB184">
        <v>8</v>
      </c>
      <c r="BC184" t="s">
        <v>91</v>
      </c>
      <c r="BD184" t="s">
        <v>92</v>
      </c>
      <c r="BF184" s="7">
        <v>43761</v>
      </c>
      <c r="BG184" s="8" t="s">
        <v>93</v>
      </c>
      <c r="BI184">
        <v>3</v>
      </c>
      <c r="BJ184">
        <v>445739</v>
      </c>
      <c r="BL184" t="s">
        <v>1555</v>
      </c>
      <c r="BN184" t="s">
        <v>1556</v>
      </c>
      <c r="BX184">
        <v>27001</v>
      </c>
    </row>
    <row r="185" spans="1:76" x14ac:dyDescent="0.25">
      <c r="A185">
        <v>27056</v>
      </c>
      <c r="B185">
        <v>128841</v>
      </c>
      <c r="F185" t="s">
        <v>73</v>
      </c>
      <c r="G185" t="s">
        <v>173</v>
      </c>
      <c r="H185" t="s">
        <v>1557</v>
      </c>
      <c r="I185" s="1" t="str">
        <f>HYPERLINK(AT185,"Foto")</f>
        <v>Foto</v>
      </c>
      <c r="K185">
        <v>1</v>
      </c>
      <c r="L185" t="s">
        <v>76</v>
      </c>
      <c r="M185">
        <v>128907</v>
      </c>
      <c r="N185" t="s">
        <v>114</v>
      </c>
      <c r="O185" t="s">
        <v>114</v>
      </c>
      <c r="U185" t="s">
        <v>1547</v>
      </c>
      <c r="V185" s="2">
        <v>1</v>
      </c>
      <c r="W185" t="s">
        <v>1548</v>
      </c>
      <c r="X185" t="s">
        <v>1549</v>
      </c>
      <c r="Y185" t="s">
        <v>1550</v>
      </c>
      <c r="Z185" s="4">
        <v>11</v>
      </c>
      <c r="AA185" s="5">
        <v>1103</v>
      </c>
      <c r="AB185" s="5" t="s">
        <v>1549</v>
      </c>
      <c r="AC185" t="s">
        <v>1558</v>
      </c>
      <c r="AD185">
        <v>2016</v>
      </c>
      <c r="AE185">
        <v>8</v>
      </c>
      <c r="AF185">
        <v>4</v>
      </c>
      <c r="AG185" t="s">
        <v>554</v>
      </c>
      <c r="AJ185" t="s">
        <v>114</v>
      </c>
      <c r="AK185" t="s">
        <v>121</v>
      </c>
      <c r="AL185">
        <v>-34496</v>
      </c>
      <c r="AM185">
        <v>6566545</v>
      </c>
      <c r="AN185" s="5">
        <v>-35000</v>
      </c>
      <c r="AO185" s="5">
        <v>6567000</v>
      </c>
      <c r="AP185">
        <v>10</v>
      </c>
      <c r="AR185">
        <v>1010</v>
      </c>
      <c r="AS185" t="s">
        <v>682</v>
      </c>
      <c r="AT185" s="7" t="s">
        <v>1559</v>
      </c>
      <c r="AU185">
        <v>128907</v>
      </c>
      <c r="AW185" s="6" t="s">
        <v>122</v>
      </c>
      <c r="AX185">
        <v>1</v>
      </c>
      <c r="AY185" t="s">
        <v>123</v>
      </c>
      <c r="AZ185" t="s">
        <v>1560</v>
      </c>
      <c r="BA185" t="s">
        <v>1561</v>
      </c>
      <c r="BB185">
        <v>1010</v>
      </c>
      <c r="BC185" t="s">
        <v>181</v>
      </c>
      <c r="BD185" t="s">
        <v>182</v>
      </c>
      <c r="BE185">
        <v>1</v>
      </c>
      <c r="BF185" s="7">
        <v>43991.959027777797</v>
      </c>
      <c r="BG185" s="8" t="s">
        <v>93</v>
      </c>
      <c r="BI185">
        <v>6</v>
      </c>
      <c r="BJ185">
        <v>112259</v>
      </c>
      <c r="BK185">
        <v>164732</v>
      </c>
      <c r="BL185" t="s">
        <v>1562</v>
      </c>
      <c r="BX185">
        <v>27056</v>
      </c>
    </row>
    <row r="186" spans="1:76" x14ac:dyDescent="0.25">
      <c r="A186">
        <v>26864</v>
      </c>
      <c r="C186">
        <v>1</v>
      </c>
      <c r="F186" t="s">
        <v>73</v>
      </c>
      <c r="G186" t="s">
        <v>173</v>
      </c>
      <c r="H186" t="s">
        <v>1563</v>
      </c>
      <c r="I186" t="s">
        <v>139</v>
      </c>
      <c r="K186">
        <v>1</v>
      </c>
      <c r="L186" t="s">
        <v>76</v>
      </c>
      <c r="M186">
        <v>128907</v>
      </c>
      <c r="N186" t="s">
        <v>114</v>
      </c>
      <c r="O186" t="s">
        <v>114</v>
      </c>
      <c r="U186" t="s">
        <v>1547</v>
      </c>
      <c r="V186" s="2">
        <v>1</v>
      </c>
      <c r="W186" t="s">
        <v>1548</v>
      </c>
      <c r="X186" t="s">
        <v>1549</v>
      </c>
      <c r="Y186" t="s">
        <v>1550</v>
      </c>
      <c r="Z186" s="4">
        <v>11</v>
      </c>
      <c r="AA186" s="5">
        <v>1103</v>
      </c>
      <c r="AB186" s="5" t="s">
        <v>1549</v>
      </c>
      <c r="AC186" t="s">
        <v>1564</v>
      </c>
      <c r="AD186">
        <v>2016</v>
      </c>
      <c r="AE186">
        <v>8</v>
      </c>
      <c r="AF186">
        <v>4</v>
      </c>
      <c r="AG186" t="s">
        <v>554</v>
      </c>
      <c r="AJ186" t="s">
        <v>114</v>
      </c>
      <c r="AK186" t="s">
        <v>121</v>
      </c>
      <c r="AL186">
        <v>-34551</v>
      </c>
      <c r="AM186">
        <v>6566550</v>
      </c>
      <c r="AN186" s="5">
        <v>-35000</v>
      </c>
      <c r="AO186" s="5">
        <v>6567000</v>
      </c>
      <c r="AP186">
        <v>10</v>
      </c>
      <c r="AR186">
        <v>1010</v>
      </c>
      <c r="AT186" s="7" t="s">
        <v>1565</v>
      </c>
      <c r="AU186">
        <v>128907</v>
      </c>
      <c r="AW186" s="6" t="s">
        <v>122</v>
      </c>
      <c r="AX186">
        <v>1</v>
      </c>
      <c r="AY186" t="s">
        <v>123</v>
      </c>
      <c r="AZ186" t="s">
        <v>1566</v>
      </c>
      <c r="BA186" t="s">
        <v>1567</v>
      </c>
      <c r="BB186">
        <v>1010</v>
      </c>
      <c r="BC186" t="s">
        <v>181</v>
      </c>
      <c r="BD186" t="s">
        <v>182</v>
      </c>
      <c r="BF186" s="7">
        <v>43710.333333333299</v>
      </c>
      <c r="BG186" s="8" t="s">
        <v>93</v>
      </c>
      <c r="BI186">
        <v>6</v>
      </c>
      <c r="BJ186">
        <v>112257</v>
      </c>
      <c r="BL186" t="s">
        <v>1568</v>
      </c>
      <c r="BX186">
        <v>26864</v>
      </c>
    </row>
    <row r="187" spans="1:76" x14ac:dyDescent="0.25">
      <c r="A187">
        <v>27097</v>
      </c>
      <c r="C187">
        <v>1</v>
      </c>
      <c r="F187" t="s">
        <v>73</v>
      </c>
      <c r="G187" t="s">
        <v>173</v>
      </c>
      <c r="H187" t="s">
        <v>1569</v>
      </c>
      <c r="I187" t="s">
        <v>139</v>
      </c>
      <c r="K187">
        <v>1</v>
      </c>
      <c r="L187" t="s">
        <v>76</v>
      </c>
      <c r="M187">
        <v>128907</v>
      </c>
      <c r="N187" t="s">
        <v>114</v>
      </c>
      <c r="O187" t="s">
        <v>114</v>
      </c>
      <c r="U187" t="s">
        <v>1547</v>
      </c>
      <c r="V187" s="2">
        <v>1</v>
      </c>
      <c r="W187" t="s">
        <v>1548</v>
      </c>
      <c r="X187" t="s">
        <v>1549</v>
      </c>
      <c r="Y187" t="s">
        <v>1550</v>
      </c>
      <c r="Z187" s="4">
        <v>11</v>
      </c>
      <c r="AA187" s="5">
        <v>1103</v>
      </c>
      <c r="AB187" s="5" t="s">
        <v>1549</v>
      </c>
      <c r="AC187" t="s">
        <v>1570</v>
      </c>
      <c r="AD187">
        <v>2019</v>
      </c>
      <c r="AE187">
        <v>7</v>
      </c>
      <c r="AF187">
        <v>23</v>
      </c>
      <c r="AG187" t="s">
        <v>1571</v>
      </c>
      <c r="AJ187" t="s">
        <v>114</v>
      </c>
      <c r="AK187" t="s">
        <v>121</v>
      </c>
      <c r="AL187">
        <v>-34487</v>
      </c>
      <c r="AM187">
        <v>6566554</v>
      </c>
      <c r="AN187" s="5">
        <v>-35000</v>
      </c>
      <c r="AO187" s="5">
        <v>6567000</v>
      </c>
      <c r="AP187">
        <v>50</v>
      </c>
      <c r="AR187">
        <v>1010</v>
      </c>
      <c r="AT187" s="7" t="s">
        <v>1572</v>
      </c>
      <c r="AU187">
        <v>128907</v>
      </c>
      <c r="AW187" s="6" t="s">
        <v>122</v>
      </c>
      <c r="AX187">
        <v>1</v>
      </c>
      <c r="AY187" t="s">
        <v>123</v>
      </c>
      <c r="AZ187" t="s">
        <v>1573</v>
      </c>
      <c r="BA187" t="s">
        <v>1574</v>
      </c>
      <c r="BB187">
        <v>1010</v>
      </c>
      <c r="BC187" t="s">
        <v>181</v>
      </c>
      <c r="BD187" t="s">
        <v>182</v>
      </c>
      <c r="BF187" s="7">
        <v>43713.546527777798</v>
      </c>
      <c r="BG187" s="8" t="s">
        <v>93</v>
      </c>
      <c r="BI187">
        <v>6</v>
      </c>
      <c r="BJ187">
        <v>210508</v>
      </c>
      <c r="BL187" t="s">
        <v>1575</v>
      </c>
      <c r="BX187">
        <v>27097</v>
      </c>
    </row>
    <row r="188" spans="1:76" x14ac:dyDescent="0.25">
      <c r="A188">
        <v>54333</v>
      </c>
      <c r="C188">
        <v>1</v>
      </c>
      <c r="D188">
        <v>1</v>
      </c>
      <c r="E188">
        <v>1</v>
      </c>
      <c r="F188" t="s">
        <v>73</v>
      </c>
      <c r="G188" t="s">
        <v>173</v>
      </c>
      <c r="H188" t="s">
        <v>1576</v>
      </c>
      <c r="I188" s="1" t="str">
        <f>HYPERLINK(AT188,"Foto")</f>
        <v>Foto</v>
      </c>
      <c r="K188">
        <v>1</v>
      </c>
      <c r="L188" t="s">
        <v>76</v>
      </c>
      <c r="M188">
        <v>128907</v>
      </c>
      <c r="N188" t="s">
        <v>114</v>
      </c>
      <c r="O188" t="s">
        <v>114</v>
      </c>
      <c r="U188" t="s">
        <v>1577</v>
      </c>
      <c r="V188" s="2">
        <v>1</v>
      </c>
      <c r="W188" t="s">
        <v>1548</v>
      </c>
      <c r="X188" t="s">
        <v>1578</v>
      </c>
      <c r="Y188" t="s">
        <v>1550</v>
      </c>
      <c r="Z188" s="4">
        <v>11</v>
      </c>
      <c r="AA188" s="5">
        <v>1122</v>
      </c>
      <c r="AB188" s="5" t="s">
        <v>1578</v>
      </c>
      <c r="AC188" t="s">
        <v>1579</v>
      </c>
      <c r="AD188">
        <v>2019</v>
      </c>
      <c r="AE188">
        <v>7</v>
      </c>
      <c r="AF188">
        <v>27</v>
      </c>
      <c r="AG188" t="s">
        <v>1571</v>
      </c>
      <c r="AJ188" t="s">
        <v>114</v>
      </c>
      <c r="AK188" t="s">
        <v>121</v>
      </c>
      <c r="AL188">
        <v>-21305</v>
      </c>
      <c r="AM188">
        <v>6553168</v>
      </c>
      <c r="AN188" s="5">
        <v>-21000</v>
      </c>
      <c r="AO188" s="5">
        <v>6553000</v>
      </c>
      <c r="AP188">
        <v>100</v>
      </c>
      <c r="AR188">
        <v>1010</v>
      </c>
      <c r="AT188" s="7" t="s">
        <v>1580</v>
      </c>
      <c r="AU188">
        <v>128907</v>
      </c>
      <c r="AW188" s="6" t="s">
        <v>122</v>
      </c>
      <c r="AX188">
        <v>1</v>
      </c>
      <c r="AY188" t="s">
        <v>123</v>
      </c>
      <c r="AZ188" t="s">
        <v>1581</v>
      </c>
      <c r="BA188" t="s">
        <v>1582</v>
      </c>
      <c r="BB188">
        <v>1010</v>
      </c>
      <c r="BC188" t="s">
        <v>181</v>
      </c>
      <c r="BD188" t="s">
        <v>182</v>
      </c>
      <c r="BE188">
        <v>1</v>
      </c>
      <c r="BF188" s="7">
        <v>43713.546527777798</v>
      </c>
      <c r="BG188" s="8" t="s">
        <v>93</v>
      </c>
      <c r="BI188">
        <v>6</v>
      </c>
      <c r="BJ188">
        <v>211149</v>
      </c>
      <c r="BL188" t="s">
        <v>1583</v>
      </c>
      <c r="BX188">
        <v>54333</v>
      </c>
    </row>
    <row r="189" spans="1:76" x14ac:dyDescent="0.25">
      <c r="A189">
        <v>20201</v>
      </c>
      <c r="B189">
        <v>279929</v>
      </c>
      <c r="F189" t="s">
        <v>73</v>
      </c>
      <c r="G189" t="s">
        <v>74</v>
      </c>
      <c r="H189" t="s">
        <v>1584</v>
      </c>
      <c r="I189" s="1" t="str">
        <f>HYPERLINK(AT189,"Hb")</f>
        <v>Hb</v>
      </c>
      <c r="K189">
        <v>1</v>
      </c>
      <c r="L189" t="s">
        <v>76</v>
      </c>
      <c r="M189">
        <v>128907</v>
      </c>
      <c r="N189" t="s">
        <v>114</v>
      </c>
      <c r="O189" t="s">
        <v>114</v>
      </c>
      <c r="U189" t="s">
        <v>1585</v>
      </c>
      <c r="V189" s="2">
        <v>1</v>
      </c>
      <c r="W189" t="s">
        <v>1548</v>
      </c>
      <c r="X189" t="s">
        <v>1586</v>
      </c>
      <c r="Y189" t="s">
        <v>1550</v>
      </c>
      <c r="Z189" s="4">
        <v>11</v>
      </c>
      <c r="AA189" s="5">
        <v>1124</v>
      </c>
      <c r="AB189" s="5" t="s">
        <v>1586</v>
      </c>
      <c r="AC189" t="s">
        <v>1587</v>
      </c>
      <c r="AD189">
        <v>2013</v>
      </c>
      <c r="AE189">
        <v>8</v>
      </c>
      <c r="AF189">
        <v>13</v>
      </c>
      <c r="AG189" t="s">
        <v>1588</v>
      </c>
      <c r="AH189" t="s">
        <v>120</v>
      </c>
      <c r="AJ189" t="s">
        <v>114</v>
      </c>
      <c r="AK189" t="s">
        <v>121</v>
      </c>
      <c r="AL189">
        <v>-37937</v>
      </c>
      <c r="AM189">
        <v>6566133</v>
      </c>
      <c r="AN189" s="5">
        <v>-37000</v>
      </c>
      <c r="AO189" s="5">
        <v>6567000</v>
      </c>
      <c r="AP189">
        <v>71</v>
      </c>
      <c r="AR189">
        <v>8</v>
      </c>
      <c r="AS189" t="s">
        <v>106</v>
      </c>
      <c r="AT189" t="s">
        <v>1589</v>
      </c>
      <c r="AU189">
        <v>128907</v>
      </c>
      <c r="AW189" s="6" t="s">
        <v>122</v>
      </c>
      <c r="AX189">
        <v>1</v>
      </c>
      <c r="AY189" t="s">
        <v>123</v>
      </c>
      <c r="AZ189" t="s">
        <v>1590</v>
      </c>
      <c r="BA189" t="s">
        <v>1591</v>
      </c>
      <c r="BB189">
        <v>8</v>
      </c>
      <c r="BC189" t="s">
        <v>91</v>
      </c>
      <c r="BD189" t="s">
        <v>92</v>
      </c>
      <c r="BE189">
        <v>1</v>
      </c>
      <c r="BF189" s="7">
        <v>42705</v>
      </c>
      <c r="BG189" s="8" t="s">
        <v>93</v>
      </c>
      <c r="BI189">
        <v>3</v>
      </c>
      <c r="BJ189">
        <v>452812</v>
      </c>
      <c r="BK189">
        <v>164779</v>
      </c>
      <c r="BL189" t="s">
        <v>1592</v>
      </c>
      <c r="BN189" t="s">
        <v>1593</v>
      </c>
      <c r="BX189">
        <v>20201</v>
      </c>
    </row>
    <row r="190" spans="1:76" x14ac:dyDescent="0.25">
      <c r="A190">
        <v>55230</v>
      </c>
      <c r="C190">
        <v>1</v>
      </c>
      <c r="D190">
        <v>1</v>
      </c>
      <c r="E190">
        <v>1</v>
      </c>
      <c r="F190" t="s">
        <v>73</v>
      </c>
      <c r="G190" t="s">
        <v>173</v>
      </c>
      <c r="H190" t="s">
        <v>1594</v>
      </c>
      <c r="I190" t="s">
        <v>139</v>
      </c>
      <c r="K190">
        <v>1</v>
      </c>
      <c r="L190" t="s">
        <v>76</v>
      </c>
      <c r="M190">
        <v>128907</v>
      </c>
      <c r="N190" t="s">
        <v>114</v>
      </c>
      <c r="O190" t="s">
        <v>114</v>
      </c>
      <c r="U190" t="s">
        <v>1595</v>
      </c>
      <c r="V190" s="2">
        <v>1</v>
      </c>
      <c r="W190" t="s">
        <v>1548</v>
      </c>
      <c r="X190" t="s">
        <v>1596</v>
      </c>
      <c r="Y190" t="s">
        <v>1550</v>
      </c>
      <c r="Z190" s="4">
        <v>11</v>
      </c>
      <c r="AA190" s="5">
        <v>1159</v>
      </c>
      <c r="AB190" s="5" t="s">
        <v>1597</v>
      </c>
      <c r="AC190" t="s">
        <v>1598</v>
      </c>
      <c r="AD190">
        <v>2021</v>
      </c>
      <c r="AE190">
        <v>9</v>
      </c>
      <c r="AF190">
        <v>25</v>
      </c>
      <c r="AG190" t="s">
        <v>1599</v>
      </c>
      <c r="AJ190" t="s">
        <v>114</v>
      </c>
      <c r="AK190" t="s">
        <v>121</v>
      </c>
      <c r="AL190">
        <v>-19885</v>
      </c>
      <c r="AM190">
        <v>6644126</v>
      </c>
      <c r="AN190" s="5">
        <v>-19000</v>
      </c>
      <c r="AO190" s="5">
        <v>6645000</v>
      </c>
      <c r="AP190">
        <v>5</v>
      </c>
      <c r="AR190">
        <v>1010</v>
      </c>
      <c r="AS190" t="s">
        <v>1600</v>
      </c>
      <c r="AT190" s="7" t="s">
        <v>1601</v>
      </c>
      <c r="AU190">
        <v>128907</v>
      </c>
      <c r="AW190" s="6" t="s">
        <v>122</v>
      </c>
      <c r="AX190">
        <v>1</v>
      </c>
      <c r="AY190" t="s">
        <v>123</v>
      </c>
      <c r="AZ190" t="s">
        <v>1602</v>
      </c>
      <c r="BA190" t="s">
        <v>1603</v>
      </c>
      <c r="BB190">
        <v>1010</v>
      </c>
      <c r="BC190" t="s">
        <v>181</v>
      </c>
      <c r="BD190" t="s">
        <v>182</v>
      </c>
      <c r="BF190" s="7">
        <v>44465.867430555598</v>
      </c>
      <c r="BG190" s="8" t="s">
        <v>93</v>
      </c>
      <c r="BI190">
        <v>6</v>
      </c>
      <c r="BJ190">
        <v>280826</v>
      </c>
      <c r="BL190" t="s">
        <v>1604</v>
      </c>
      <c r="BX190">
        <v>55230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34FD-7E5D-4D6F-A341-9BA29FC32511}">
  <dimension ref="A1:BX190"/>
  <sheetViews>
    <sheetView tabSelected="1" topLeftCell="A49" workbookViewId="0">
      <selection sqref="A1:XFD1048576"/>
    </sheetView>
  </sheetViews>
  <sheetFormatPr defaultRowHeight="15" x14ac:dyDescent="0.25"/>
  <cols>
    <col min="15" max="15" width="24.5703125" customWidth="1"/>
  </cols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12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19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</row>
    <row r="2" spans="1:76" x14ac:dyDescent="0.25">
      <c r="A2">
        <v>316318</v>
      </c>
      <c r="B2">
        <v>277891</v>
      </c>
      <c r="F2" t="s">
        <v>73</v>
      </c>
      <c r="G2" t="s">
        <v>74</v>
      </c>
      <c r="H2" t="s">
        <v>75</v>
      </c>
      <c r="I2" s="1" t="str">
        <f>HYPERLINK(AT2,"Hb")</f>
        <v>Hb</v>
      </c>
      <c r="L2" t="s">
        <v>76</v>
      </c>
      <c r="M2">
        <v>128758</v>
      </c>
      <c r="N2" t="s">
        <v>77</v>
      </c>
      <c r="U2" t="s">
        <v>78</v>
      </c>
      <c r="V2" s="2">
        <v>1</v>
      </c>
      <c r="W2" t="s">
        <v>79</v>
      </c>
      <c r="X2" t="s">
        <v>80</v>
      </c>
      <c r="Y2" s="3" t="s">
        <v>81</v>
      </c>
      <c r="Z2" s="4">
        <v>2</v>
      </c>
      <c r="AA2" s="5">
        <v>215</v>
      </c>
      <c r="AB2" s="5" t="s">
        <v>80</v>
      </c>
      <c r="AC2" t="s">
        <v>82</v>
      </c>
      <c r="AD2">
        <v>1953</v>
      </c>
      <c r="AE2">
        <v>7</v>
      </c>
      <c r="AF2">
        <v>4</v>
      </c>
      <c r="AG2" t="s">
        <v>83</v>
      </c>
      <c r="AH2" t="s">
        <v>83</v>
      </c>
      <c r="AJ2" t="s">
        <v>77</v>
      </c>
      <c r="AK2" t="s">
        <v>84</v>
      </c>
      <c r="AL2">
        <v>253650</v>
      </c>
      <c r="AM2">
        <v>6623009</v>
      </c>
      <c r="AN2" s="5">
        <v>253000</v>
      </c>
      <c r="AO2" s="5">
        <v>6623000</v>
      </c>
      <c r="AP2">
        <v>1118</v>
      </c>
      <c r="AR2">
        <v>8</v>
      </c>
      <c r="AS2" t="s">
        <v>85</v>
      </c>
      <c r="AT2" t="s">
        <v>86</v>
      </c>
      <c r="AU2">
        <v>128758</v>
      </c>
      <c r="AV2" t="s">
        <v>77</v>
      </c>
      <c r="AW2" s="6" t="s">
        <v>87</v>
      </c>
      <c r="AX2">
        <v>1</v>
      </c>
      <c r="AY2" t="s">
        <v>88</v>
      </c>
      <c r="AZ2" t="s">
        <v>89</v>
      </c>
      <c r="BA2" t="s">
        <v>90</v>
      </c>
      <c r="BB2">
        <v>8</v>
      </c>
      <c r="BC2" t="s">
        <v>91</v>
      </c>
      <c r="BD2" t="s">
        <v>92</v>
      </c>
      <c r="BE2">
        <v>1</v>
      </c>
      <c r="BF2" s="7">
        <v>38467</v>
      </c>
      <c r="BG2" s="8" t="s">
        <v>93</v>
      </c>
      <c r="BI2">
        <v>3</v>
      </c>
      <c r="BJ2">
        <v>450224</v>
      </c>
      <c r="BK2">
        <v>164648</v>
      </c>
      <c r="BL2" t="s">
        <v>94</v>
      </c>
      <c r="BN2" t="s">
        <v>95</v>
      </c>
      <c r="BX2">
        <v>316318</v>
      </c>
    </row>
    <row r="3" spans="1:76" x14ac:dyDescent="0.25">
      <c r="A3">
        <v>214571</v>
      </c>
      <c r="B3">
        <v>299281</v>
      </c>
      <c r="F3" t="s">
        <v>73</v>
      </c>
      <c r="G3" t="s">
        <v>74</v>
      </c>
      <c r="H3" t="s">
        <v>96</v>
      </c>
      <c r="I3" s="1" t="str">
        <f>HYPERLINK(AT3,"Hb")</f>
        <v>Hb</v>
      </c>
      <c r="L3" t="s">
        <v>76</v>
      </c>
      <c r="M3">
        <v>128908</v>
      </c>
      <c r="N3" t="s">
        <v>97</v>
      </c>
      <c r="U3" t="s">
        <v>98</v>
      </c>
      <c r="V3" s="2">
        <v>1</v>
      </c>
      <c r="W3" t="s">
        <v>99</v>
      </c>
      <c r="X3" t="s">
        <v>100</v>
      </c>
      <c r="Y3" s="3" t="s">
        <v>101</v>
      </c>
      <c r="Z3" s="4">
        <v>7</v>
      </c>
      <c r="AA3" s="5">
        <v>709</v>
      </c>
      <c r="AB3" s="5" t="s">
        <v>100</v>
      </c>
      <c r="AC3" t="s">
        <v>102</v>
      </c>
      <c r="AD3">
        <v>2010</v>
      </c>
      <c r="AE3">
        <v>8</v>
      </c>
      <c r="AF3">
        <v>23</v>
      </c>
      <c r="AG3" t="s">
        <v>103</v>
      </c>
      <c r="AH3" t="s">
        <v>104</v>
      </c>
      <c r="AJ3" t="s">
        <v>97</v>
      </c>
      <c r="AK3" t="s">
        <v>105</v>
      </c>
      <c r="AL3">
        <v>216848</v>
      </c>
      <c r="AM3">
        <v>6560510</v>
      </c>
      <c r="AN3" s="5">
        <v>217000</v>
      </c>
      <c r="AO3" s="5">
        <v>6561000</v>
      </c>
      <c r="AP3">
        <v>707</v>
      </c>
      <c r="AR3">
        <v>8</v>
      </c>
      <c r="AS3" t="s">
        <v>106</v>
      </c>
      <c r="AT3" t="s">
        <v>107</v>
      </c>
      <c r="AU3">
        <v>128908</v>
      </c>
      <c r="AV3" t="s">
        <v>97</v>
      </c>
      <c r="AW3" s="6" t="s">
        <v>87</v>
      </c>
      <c r="AX3">
        <v>1</v>
      </c>
      <c r="AY3" t="s">
        <v>88</v>
      </c>
      <c r="AZ3" t="s">
        <v>108</v>
      </c>
      <c r="BA3" t="s">
        <v>109</v>
      </c>
      <c r="BB3">
        <v>8</v>
      </c>
      <c r="BC3" t="s">
        <v>91</v>
      </c>
      <c r="BD3" t="s">
        <v>92</v>
      </c>
      <c r="BE3">
        <v>1</v>
      </c>
      <c r="BF3" s="7">
        <v>41677</v>
      </c>
      <c r="BG3" s="8" t="s">
        <v>93</v>
      </c>
      <c r="BI3">
        <v>3</v>
      </c>
      <c r="BJ3">
        <v>472472</v>
      </c>
      <c r="BK3">
        <v>164649</v>
      </c>
      <c r="BL3" t="s">
        <v>110</v>
      </c>
      <c r="BN3" t="s">
        <v>111</v>
      </c>
      <c r="BX3">
        <v>214571</v>
      </c>
    </row>
    <row r="4" spans="1:76" x14ac:dyDescent="0.25">
      <c r="A4">
        <v>462433</v>
      </c>
      <c r="C4">
        <v>1</v>
      </c>
      <c r="D4">
        <v>1</v>
      </c>
      <c r="E4">
        <v>1</v>
      </c>
      <c r="F4" t="s">
        <v>73</v>
      </c>
      <c r="G4" t="s">
        <v>74</v>
      </c>
      <c r="H4" t="s">
        <v>112</v>
      </c>
      <c r="I4" t="s">
        <v>113</v>
      </c>
      <c r="K4">
        <v>1</v>
      </c>
      <c r="L4" t="s">
        <v>76</v>
      </c>
      <c r="M4">
        <v>128907</v>
      </c>
      <c r="N4" t="s">
        <v>114</v>
      </c>
      <c r="O4" t="s">
        <v>114</v>
      </c>
      <c r="U4" t="s">
        <v>115</v>
      </c>
      <c r="V4" s="2">
        <v>1</v>
      </c>
      <c r="W4" t="s">
        <v>79</v>
      </c>
      <c r="X4" t="s">
        <v>116</v>
      </c>
      <c r="Y4" s="3" t="s">
        <v>117</v>
      </c>
      <c r="Z4" s="4">
        <v>1</v>
      </c>
      <c r="AA4" s="5">
        <v>101</v>
      </c>
      <c r="AB4" s="5" t="s">
        <v>116</v>
      </c>
      <c r="AC4" t="s">
        <v>118</v>
      </c>
      <c r="AD4">
        <v>2017</v>
      </c>
      <c r="AE4">
        <v>7</v>
      </c>
      <c r="AF4">
        <v>8</v>
      </c>
      <c r="AG4" t="s">
        <v>119</v>
      </c>
      <c r="AH4" t="s">
        <v>120</v>
      </c>
      <c r="AJ4" t="s">
        <v>114</v>
      </c>
      <c r="AK4" t="s">
        <v>121</v>
      </c>
      <c r="AL4">
        <v>291655</v>
      </c>
      <c r="AM4">
        <v>6558852</v>
      </c>
      <c r="AN4" s="5">
        <v>291000</v>
      </c>
      <c r="AO4" s="5">
        <v>6559000</v>
      </c>
      <c r="AP4">
        <v>7</v>
      </c>
      <c r="AR4">
        <v>8</v>
      </c>
      <c r="AS4" t="s">
        <v>106</v>
      </c>
      <c r="AU4">
        <v>128907</v>
      </c>
      <c r="AW4" s="6" t="s">
        <v>122</v>
      </c>
      <c r="AX4">
        <v>1</v>
      </c>
      <c r="AY4" t="s">
        <v>123</v>
      </c>
      <c r="AZ4" t="s">
        <v>124</v>
      </c>
      <c r="BA4" t="s">
        <v>125</v>
      </c>
      <c r="BB4">
        <v>8</v>
      </c>
      <c r="BC4" t="s">
        <v>91</v>
      </c>
      <c r="BD4" t="s">
        <v>92</v>
      </c>
      <c r="BF4" s="7">
        <v>43038</v>
      </c>
      <c r="BG4" s="8" t="s">
        <v>93</v>
      </c>
      <c r="BI4">
        <v>3</v>
      </c>
      <c r="BJ4">
        <v>467611</v>
      </c>
      <c r="BL4" t="s">
        <v>126</v>
      </c>
      <c r="BN4" t="s">
        <v>127</v>
      </c>
      <c r="BX4">
        <v>462433</v>
      </c>
    </row>
    <row r="5" spans="1:76" x14ac:dyDescent="0.25">
      <c r="A5">
        <v>464344</v>
      </c>
      <c r="B5">
        <v>286218</v>
      </c>
      <c r="F5" t="s">
        <v>73</v>
      </c>
      <c r="G5" t="s">
        <v>74</v>
      </c>
      <c r="H5" t="s">
        <v>128</v>
      </c>
      <c r="I5" s="1" t="str">
        <f>HYPERLINK(AT5,"Hb")</f>
        <v>Hb</v>
      </c>
      <c r="K5">
        <v>1</v>
      </c>
      <c r="L5" t="s">
        <v>76</v>
      </c>
      <c r="M5">
        <v>128907</v>
      </c>
      <c r="N5" t="s">
        <v>114</v>
      </c>
      <c r="O5" t="s">
        <v>114</v>
      </c>
      <c r="U5" t="s">
        <v>129</v>
      </c>
      <c r="V5" s="2">
        <v>1</v>
      </c>
      <c r="W5" t="s">
        <v>79</v>
      </c>
      <c r="X5" t="s">
        <v>116</v>
      </c>
      <c r="Y5" s="3" t="s">
        <v>117</v>
      </c>
      <c r="Z5" s="4">
        <v>1</v>
      </c>
      <c r="AA5" s="5">
        <v>101</v>
      </c>
      <c r="AB5" s="5" t="s">
        <v>116</v>
      </c>
      <c r="AC5" t="s">
        <v>130</v>
      </c>
      <c r="AD5">
        <v>2003</v>
      </c>
      <c r="AE5">
        <v>7</v>
      </c>
      <c r="AF5">
        <v>2</v>
      </c>
      <c r="AG5" t="s">
        <v>119</v>
      </c>
      <c r="AH5" t="s">
        <v>131</v>
      </c>
      <c r="AJ5" t="s">
        <v>114</v>
      </c>
      <c r="AK5" t="s">
        <v>121</v>
      </c>
      <c r="AL5">
        <v>292624</v>
      </c>
      <c r="AM5">
        <v>6559056</v>
      </c>
      <c r="AN5" s="5">
        <v>293000</v>
      </c>
      <c r="AO5" s="5">
        <v>6559000</v>
      </c>
      <c r="AP5">
        <v>71</v>
      </c>
      <c r="AR5">
        <v>8</v>
      </c>
      <c r="AS5" t="s">
        <v>106</v>
      </c>
      <c r="AT5" t="s">
        <v>132</v>
      </c>
      <c r="AU5">
        <v>128907</v>
      </c>
      <c r="AW5" s="6" t="s">
        <v>122</v>
      </c>
      <c r="AX5">
        <v>1</v>
      </c>
      <c r="AY5" t="s">
        <v>123</v>
      </c>
      <c r="AZ5" t="s">
        <v>133</v>
      </c>
      <c r="BA5" t="s">
        <v>134</v>
      </c>
      <c r="BB5">
        <v>8</v>
      </c>
      <c r="BC5" t="s">
        <v>91</v>
      </c>
      <c r="BD5" t="s">
        <v>92</v>
      </c>
      <c r="BE5">
        <v>1</v>
      </c>
      <c r="BF5" s="7">
        <v>38267</v>
      </c>
      <c r="BG5" s="8" t="s">
        <v>93</v>
      </c>
      <c r="BI5">
        <v>3</v>
      </c>
      <c r="BJ5">
        <v>459142</v>
      </c>
      <c r="BK5">
        <v>164651</v>
      </c>
      <c r="BL5" t="s">
        <v>135</v>
      </c>
      <c r="BN5" t="s">
        <v>136</v>
      </c>
      <c r="BX5">
        <v>464344</v>
      </c>
    </row>
    <row r="6" spans="1:76" x14ac:dyDescent="0.25">
      <c r="A6">
        <v>465562</v>
      </c>
      <c r="C6">
        <v>1</v>
      </c>
      <c r="F6" t="s">
        <v>73</v>
      </c>
      <c r="G6" t="s">
        <v>137</v>
      </c>
      <c r="H6" t="s">
        <v>138</v>
      </c>
      <c r="I6" t="s">
        <v>139</v>
      </c>
      <c r="K6">
        <v>1</v>
      </c>
      <c r="L6" t="s">
        <v>76</v>
      </c>
      <c r="M6">
        <v>128907</v>
      </c>
      <c r="N6" t="s">
        <v>114</v>
      </c>
      <c r="O6" t="s">
        <v>114</v>
      </c>
      <c r="U6" t="s">
        <v>129</v>
      </c>
      <c r="V6" s="2">
        <v>1</v>
      </c>
      <c r="W6" t="s">
        <v>79</v>
      </c>
      <c r="X6" t="s">
        <v>116</v>
      </c>
      <c r="Y6" s="3" t="s">
        <v>117</v>
      </c>
      <c r="Z6" s="4">
        <v>1</v>
      </c>
      <c r="AA6" s="5">
        <v>101</v>
      </c>
      <c r="AB6" s="5" t="s">
        <v>116</v>
      </c>
      <c r="AC6" t="s">
        <v>140</v>
      </c>
      <c r="AD6">
        <v>2019</v>
      </c>
      <c r="AE6">
        <v>6</v>
      </c>
      <c r="AF6">
        <v>19</v>
      </c>
      <c r="AG6" t="s">
        <v>141</v>
      </c>
      <c r="AH6" t="s">
        <v>141</v>
      </c>
      <c r="AJ6" t="s">
        <v>114</v>
      </c>
      <c r="AK6" t="s">
        <v>121</v>
      </c>
      <c r="AL6">
        <v>293120</v>
      </c>
      <c r="AM6">
        <v>6559158</v>
      </c>
      <c r="AN6" s="5">
        <v>293000</v>
      </c>
      <c r="AO6" s="5">
        <v>6559000</v>
      </c>
      <c r="AP6">
        <v>5</v>
      </c>
      <c r="AR6">
        <v>59</v>
      </c>
      <c r="AU6">
        <v>128907</v>
      </c>
      <c r="AW6" s="6" t="s">
        <v>122</v>
      </c>
      <c r="AX6">
        <v>1</v>
      </c>
      <c r="AY6" t="s">
        <v>123</v>
      </c>
      <c r="AZ6" t="s">
        <v>142</v>
      </c>
      <c r="BA6" t="s">
        <v>138</v>
      </c>
      <c r="BB6">
        <v>59</v>
      </c>
      <c r="BC6" t="s">
        <v>137</v>
      </c>
      <c r="BD6" t="s">
        <v>143</v>
      </c>
      <c r="BF6" s="7">
        <v>43961</v>
      </c>
      <c r="BG6" s="8" t="s">
        <v>93</v>
      </c>
      <c r="BI6">
        <v>4</v>
      </c>
      <c r="BJ6">
        <v>392682</v>
      </c>
      <c r="BL6" t="s">
        <v>144</v>
      </c>
      <c r="BX6">
        <v>465562</v>
      </c>
    </row>
    <row r="7" spans="1:76" x14ac:dyDescent="0.25">
      <c r="A7">
        <v>467558</v>
      </c>
      <c r="B7">
        <v>284257</v>
      </c>
      <c r="F7" t="s">
        <v>73</v>
      </c>
      <c r="G7" t="s">
        <v>74</v>
      </c>
      <c r="H7" t="s">
        <v>145</v>
      </c>
      <c r="I7" s="1" t="str">
        <f>HYPERLINK(AT7,"Hb")</f>
        <v>Hb</v>
      </c>
      <c r="K7">
        <v>1</v>
      </c>
      <c r="L7" t="s">
        <v>76</v>
      </c>
      <c r="M7">
        <v>128907</v>
      </c>
      <c r="N7" t="s">
        <v>114</v>
      </c>
      <c r="O7" t="s">
        <v>114</v>
      </c>
      <c r="U7" t="s">
        <v>146</v>
      </c>
      <c r="V7" s="2">
        <v>1</v>
      </c>
      <c r="W7" t="s">
        <v>79</v>
      </c>
      <c r="X7" t="s">
        <v>116</v>
      </c>
      <c r="Y7" s="3" t="s">
        <v>117</v>
      </c>
      <c r="Z7" s="4">
        <v>1</v>
      </c>
      <c r="AA7" s="5">
        <v>101</v>
      </c>
      <c r="AB7" s="5" t="s">
        <v>116</v>
      </c>
      <c r="AC7" t="s">
        <v>147</v>
      </c>
      <c r="AD7">
        <v>2004</v>
      </c>
      <c r="AE7">
        <v>7</v>
      </c>
      <c r="AF7">
        <v>4</v>
      </c>
      <c r="AG7" t="s">
        <v>148</v>
      </c>
      <c r="AH7" t="s">
        <v>131</v>
      </c>
      <c r="AJ7" t="s">
        <v>114</v>
      </c>
      <c r="AK7" t="s">
        <v>121</v>
      </c>
      <c r="AL7">
        <v>294378</v>
      </c>
      <c r="AM7">
        <v>6552847</v>
      </c>
      <c r="AN7" s="5">
        <v>295000</v>
      </c>
      <c r="AO7" s="5">
        <v>6553000</v>
      </c>
      <c r="AP7">
        <v>7</v>
      </c>
      <c r="AR7">
        <v>8</v>
      </c>
      <c r="AS7" t="s">
        <v>106</v>
      </c>
      <c r="AT7" t="s">
        <v>149</v>
      </c>
      <c r="AU7">
        <v>128907</v>
      </c>
      <c r="AW7" s="6" t="s">
        <v>122</v>
      </c>
      <c r="AX7">
        <v>1</v>
      </c>
      <c r="AY7" t="s">
        <v>123</v>
      </c>
      <c r="AZ7" t="s">
        <v>150</v>
      </c>
      <c r="BA7" t="s">
        <v>151</v>
      </c>
      <c r="BB7">
        <v>8</v>
      </c>
      <c r="BC7" t="s">
        <v>91</v>
      </c>
      <c r="BD7" t="s">
        <v>92</v>
      </c>
      <c r="BE7">
        <v>1</v>
      </c>
      <c r="BF7" s="7">
        <v>38469</v>
      </c>
      <c r="BG7" s="8" t="s">
        <v>93</v>
      </c>
      <c r="BI7">
        <v>3</v>
      </c>
      <c r="BJ7">
        <v>457317</v>
      </c>
      <c r="BK7">
        <v>164652</v>
      </c>
      <c r="BL7" t="s">
        <v>152</v>
      </c>
      <c r="BN7" t="s">
        <v>153</v>
      </c>
      <c r="BX7">
        <v>467558</v>
      </c>
    </row>
    <row r="8" spans="1:76" x14ac:dyDescent="0.25">
      <c r="A8">
        <v>472717</v>
      </c>
      <c r="B8">
        <v>283901</v>
      </c>
      <c r="F8" t="s">
        <v>73</v>
      </c>
      <c r="G8" t="s">
        <v>74</v>
      </c>
      <c r="H8" t="s">
        <v>154</v>
      </c>
      <c r="I8" s="1" t="str">
        <f>HYPERLINK(AT8,"Hb")</f>
        <v>Hb</v>
      </c>
      <c r="K8">
        <v>1</v>
      </c>
      <c r="L8" t="s">
        <v>76</v>
      </c>
      <c r="M8">
        <v>128907</v>
      </c>
      <c r="N8" t="s">
        <v>114</v>
      </c>
      <c r="O8" t="s">
        <v>114</v>
      </c>
      <c r="U8" t="s">
        <v>155</v>
      </c>
      <c r="V8" s="2">
        <v>1</v>
      </c>
      <c r="W8" t="s">
        <v>79</v>
      </c>
      <c r="X8" t="s">
        <v>116</v>
      </c>
      <c r="Y8" s="3" t="s">
        <v>117</v>
      </c>
      <c r="Z8" s="4">
        <v>1</v>
      </c>
      <c r="AA8" s="5">
        <v>101</v>
      </c>
      <c r="AB8" s="5" t="s">
        <v>116</v>
      </c>
      <c r="AC8" t="s">
        <v>156</v>
      </c>
      <c r="AD8">
        <v>2001</v>
      </c>
      <c r="AE8">
        <v>9</v>
      </c>
      <c r="AF8">
        <v>2</v>
      </c>
      <c r="AG8" t="s">
        <v>157</v>
      </c>
      <c r="AH8" t="s">
        <v>131</v>
      </c>
      <c r="AJ8" t="s">
        <v>114</v>
      </c>
      <c r="AK8" t="s">
        <v>121</v>
      </c>
      <c r="AL8">
        <v>297884</v>
      </c>
      <c r="AM8">
        <v>6559488</v>
      </c>
      <c r="AN8" s="5">
        <v>297000</v>
      </c>
      <c r="AO8" s="5">
        <v>6559000</v>
      </c>
      <c r="AP8">
        <v>71</v>
      </c>
      <c r="AR8">
        <v>8</v>
      </c>
      <c r="AS8" t="s">
        <v>106</v>
      </c>
      <c r="AT8" t="s">
        <v>158</v>
      </c>
      <c r="AU8">
        <v>128907</v>
      </c>
      <c r="AW8" s="6" t="s">
        <v>122</v>
      </c>
      <c r="AX8">
        <v>1</v>
      </c>
      <c r="AY8" t="s">
        <v>123</v>
      </c>
      <c r="AZ8" t="s">
        <v>159</v>
      </c>
      <c r="BA8" t="s">
        <v>160</v>
      </c>
      <c r="BB8">
        <v>8</v>
      </c>
      <c r="BC8" t="s">
        <v>91</v>
      </c>
      <c r="BD8" t="s">
        <v>92</v>
      </c>
      <c r="BE8">
        <v>1</v>
      </c>
      <c r="BF8" s="7">
        <v>40345</v>
      </c>
      <c r="BG8" s="8" t="s">
        <v>93</v>
      </c>
      <c r="BI8">
        <v>3</v>
      </c>
      <c r="BJ8">
        <v>457021</v>
      </c>
      <c r="BK8">
        <v>164650</v>
      </c>
      <c r="BL8" t="s">
        <v>161</v>
      </c>
      <c r="BN8" t="s">
        <v>162</v>
      </c>
      <c r="BX8">
        <v>472717</v>
      </c>
    </row>
    <row r="9" spans="1:76" x14ac:dyDescent="0.25">
      <c r="A9">
        <v>303841</v>
      </c>
      <c r="B9">
        <v>281207</v>
      </c>
      <c r="F9" t="s">
        <v>73</v>
      </c>
      <c r="G9" t="s">
        <v>74</v>
      </c>
      <c r="H9" t="s">
        <v>163</v>
      </c>
      <c r="I9" s="1" t="str">
        <f>HYPERLINK(AT9,"Hb")</f>
        <v>Hb</v>
      </c>
      <c r="K9">
        <v>1</v>
      </c>
      <c r="L9" t="s">
        <v>76</v>
      </c>
      <c r="M9">
        <v>128907</v>
      </c>
      <c r="N9" t="s">
        <v>114</v>
      </c>
      <c r="O9" t="s">
        <v>114</v>
      </c>
      <c r="U9" t="s">
        <v>164</v>
      </c>
      <c r="V9" s="2">
        <v>1</v>
      </c>
      <c r="W9" t="s">
        <v>79</v>
      </c>
      <c r="X9" t="s">
        <v>165</v>
      </c>
      <c r="Y9" s="3" t="s">
        <v>117</v>
      </c>
      <c r="Z9" s="4">
        <v>1</v>
      </c>
      <c r="AA9" s="5">
        <v>104</v>
      </c>
      <c r="AB9" s="5" t="s">
        <v>165</v>
      </c>
      <c r="AC9" t="s">
        <v>166</v>
      </c>
      <c r="AD9">
        <v>2000</v>
      </c>
      <c r="AE9">
        <v>8</v>
      </c>
      <c r="AF9">
        <v>17</v>
      </c>
      <c r="AG9" t="s">
        <v>167</v>
      </c>
      <c r="AH9" t="s">
        <v>131</v>
      </c>
      <c r="AJ9" t="s">
        <v>114</v>
      </c>
      <c r="AK9" t="s">
        <v>121</v>
      </c>
      <c r="AL9">
        <v>250625</v>
      </c>
      <c r="AM9">
        <v>6596806</v>
      </c>
      <c r="AN9" s="5">
        <v>251000</v>
      </c>
      <c r="AO9" s="5">
        <v>6597000</v>
      </c>
      <c r="AP9">
        <v>71</v>
      </c>
      <c r="AR9">
        <v>8</v>
      </c>
      <c r="AS9" t="s">
        <v>106</v>
      </c>
      <c r="AT9" t="s">
        <v>168</v>
      </c>
      <c r="AU9">
        <v>128907</v>
      </c>
      <c r="AW9" s="6" t="s">
        <v>122</v>
      </c>
      <c r="AX9">
        <v>1</v>
      </c>
      <c r="AY9" t="s">
        <v>123</v>
      </c>
      <c r="AZ9" t="s">
        <v>169</v>
      </c>
      <c r="BA9" t="s">
        <v>170</v>
      </c>
      <c r="BB9">
        <v>8</v>
      </c>
      <c r="BC9" t="s">
        <v>91</v>
      </c>
      <c r="BD9" t="s">
        <v>92</v>
      </c>
      <c r="BE9">
        <v>1</v>
      </c>
      <c r="BF9" s="7">
        <v>36830</v>
      </c>
      <c r="BG9" s="8" t="s">
        <v>93</v>
      </c>
      <c r="BI9">
        <v>3</v>
      </c>
      <c r="BJ9">
        <v>454054</v>
      </c>
      <c r="BK9">
        <v>164653</v>
      </c>
      <c r="BL9" t="s">
        <v>171</v>
      </c>
      <c r="BN9" t="s">
        <v>172</v>
      </c>
      <c r="BX9">
        <v>303841</v>
      </c>
    </row>
    <row r="10" spans="1:76" x14ac:dyDescent="0.25">
      <c r="A10">
        <v>316530</v>
      </c>
      <c r="B10">
        <v>97509</v>
      </c>
      <c r="F10" t="s">
        <v>73</v>
      </c>
      <c r="G10" t="s">
        <v>173</v>
      </c>
      <c r="H10" t="s">
        <v>174</v>
      </c>
      <c r="I10" t="s">
        <v>139</v>
      </c>
      <c r="K10">
        <v>1</v>
      </c>
      <c r="L10" t="s">
        <v>76</v>
      </c>
      <c r="M10">
        <v>128907</v>
      </c>
      <c r="N10" t="s">
        <v>114</v>
      </c>
      <c r="O10" t="s">
        <v>114</v>
      </c>
      <c r="U10" t="s">
        <v>175</v>
      </c>
      <c r="V10" s="2">
        <v>1</v>
      </c>
      <c r="W10" t="s">
        <v>79</v>
      </c>
      <c r="X10" t="s">
        <v>165</v>
      </c>
      <c r="Y10" s="3" t="s">
        <v>117</v>
      </c>
      <c r="Z10" s="4">
        <v>1</v>
      </c>
      <c r="AA10" s="5">
        <v>104</v>
      </c>
      <c r="AB10" s="5" t="s">
        <v>165</v>
      </c>
      <c r="AC10" t="s">
        <v>176</v>
      </c>
      <c r="AD10">
        <v>2015</v>
      </c>
      <c r="AE10">
        <v>8</v>
      </c>
      <c r="AF10">
        <v>2</v>
      </c>
      <c r="AG10" t="s">
        <v>177</v>
      </c>
      <c r="AJ10" t="s">
        <v>114</v>
      </c>
      <c r="AK10" t="s">
        <v>121</v>
      </c>
      <c r="AL10">
        <v>253679</v>
      </c>
      <c r="AM10">
        <v>6597704</v>
      </c>
      <c r="AN10" s="5">
        <v>253000</v>
      </c>
      <c r="AO10" s="5">
        <v>6597000</v>
      </c>
      <c r="AP10">
        <v>8</v>
      </c>
      <c r="AR10">
        <v>1010</v>
      </c>
      <c r="AT10" s="7" t="s">
        <v>178</v>
      </c>
      <c r="AU10">
        <v>128907</v>
      </c>
      <c r="AW10" s="6" t="s">
        <v>122</v>
      </c>
      <c r="AX10">
        <v>1</v>
      </c>
      <c r="AY10" t="s">
        <v>123</v>
      </c>
      <c r="AZ10" t="s">
        <v>179</v>
      </c>
      <c r="BA10" t="s">
        <v>180</v>
      </c>
      <c r="BB10">
        <v>1010</v>
      </c>
      <c r="BC10" t="s">
        <v>181</v>
      </c>
      <c r="BD10" t="s">
        <v>182</v>
      </c>
      <c r="BF10" s="7">
        <v>42218.635092592602</v>
      </c>
      <c r="BG10" s="8" t="s">
        <v>93</v>
      </c>
      <c r="BI10">
        <v>6</v>
      </c>
      <c r="BJ10">
        <v>84678</v>
      </c>
      <c r="BK10">
        <v>164659</v>
      </c>
      <c r="BL10" t="s">
        <v>183</v>
      </c>
      <c r="BX10">
        <v>316530</v>
      </c>
    </row>
    <row r="11" spans="1:76" x14ac:dyDescent="0.25">
      <c r="A11">
        <v>320345</v>
      </c>
      <c r="B11">
        <v>302769</v>
      </c>
      <c r="F11" t="s">
        <v>73</v>
      </c>
      <c r="G11" t="s">
        <v>74</v>
      </c>
      <c r="H11" t="s">
        <v>184</v>
      </c>
      <c r="I11" s="1" t="str">
        <f>HYPERLINK(AT11,"Hb")</f>
        <v>Hb</v>
      </c>
      <c r="K11">
        <v>1</v>
      </c>
      <c r="L11" t="s">
        <v>76</v>
      </c>
      <c r="M11">
        <v>128907</v>
      </c>
      <c r="N11" t="s">
        <v>114</v>
      </c>
      <c r="O11" t="s">
        <v>114</v>
      </c>
      <c r="U11" t="s">
        <v>185</v>
      </c>
      <c r="V11" s="2">
        <v>1</v>
      </c>
      <c r="W11" t="s">
        <v>79</v>
      </c>
      <c r="X11" t="s">
        <v>165</v>
      </c>
      <c r="Y11" s="3" t="s">
        <v>117</v>
      </c>
      <c r="Z11" s="4">
        <v>1</v>
      </c>
      <c r="AA11" s="5">
        <v>104</v>
      </c>
      <c r="AB11" s="5" t="s">
        <v>165</v>
      </c>
      <c r="AC11" t="s">
        <v>186</v>
      </c>
      <c r="AD11">
        <v>2000</v>
      </c>
      <c r="AE11">
        <v>8</v>
      </c>
      <c r="AF11">
        <v>30</v>
      </c>
      <c r="AG11" t="s">
        <v>187</v>
      </c>
      <c r="AH11" t="s">
        <v>187</v>
      </c>
      <c r="AJ11" t="s">
        <v>114</v>
      </c>
      <c r="AK11" t="s">
        <v>121</v>
      </c>
      <c r="AL11">
        <v>254289</v>
      </c>
      <c r="AM11">
        <v>6597079</v>
      </c>
      <c r="AN11" s="5">
        <v>255000</v>
      </c>
      <c r="AO11" s="5">
        <v>6597000</v>
      </c>
      <c r="AP11">
        <v>25</v>
      </c>
      <c r="AR11">
        <v>8</v>
      </c>
      <c r="AS11" t="s">
        <v>188</v>
      </c>
      <c r="AT11" t="s">
        <v>189</v>
      </c>
      <c r="AU11">
        <v>128907</v>
      </c>
      <c r="AW11" s="6" t="s">
        <v>122</v>
      </c>
      <c r="AX11">
        <v>1</v>
      </c>
      <c r="AY11" t="s">
        <v>123</v>
      </c>
      <c r="AZ11" t="s">
        <v>190</v>
      </c>
      <c r="BA11" t="s">
        <v>191</v>
      </c>
      <c r="BB11">
        <v>8</v>
      </c>
      <c r="BC11" t="s">
        <v>91</v>
      </c>
      <c r="BD11" t="s">
        <v>92</v>
      </c>
      <c r="BE11">
        <v>1</v>
      </c>
      <c r="BF11" s="7">
        <v>42439</v>
      </c>
      <c r="BG11" s="8" t="s">
        <v>93</v>
      </c>
      <c r="BI11">
        <v>3</v>
      </c>
      <c r="BJ11">
        <v>475637</v>
      </c>
      <c r="BK11">
        <v>164654</v>
      </c>
      <c r="BL11" t="s">
        <v>192</v>
      </c>
      <c r="BN11" t="s">
        <v>193</v>
      </c>
      <c r="BX11">
        <v>320345</v>
      </c>
    </row>
    <row r="12" spans="1:76" x14ac:dyDescent="0.25">
      <c r="A12">
        <v>328818</v>
      </c>
      <c r="C12">
        <v>1</v>
      </c>
      <c r="F12" t="s">
        <v>73</v>
      </c>
      <c r="G12" t="s">
        <v>173</v>
      </c>
      <c r="H12" t="s">
        <v>194</v>
      </c>
      <c r="I12" t="s">
        <v>139</v>
      </c>
      <c r="K12">
        <v>1</v>
      </c>
      <c r="L12" t="s">
        <v>76</v>
      </c>
      <c r="M12">
        <v>128907</v>
      </c>
      <c r="N12" t="s">
        <v>114</v>
      </c>
      <c r="O12" t="s">
        <v>114</v>
      </c>
      <c r="U12" t="s">
        <v>185</v>
      </c>
      <c r="V12" s="2">
        <v>1</v>
      </c>
      <c r="W12" t="s">
        <v>79</v>
      </c>
      <c r="X12" t="s">
        <v>165</v>
      </c>
      <c r="Y12" s="3" t="s">
        <v>117</v>
      </c>
      <c r="Z12" s="4">
        <v>1</v>
      </c>
      <c r="AA12" s="5">
        <v>104</v>
      </c>
      <c r="AB12" s="5" t="s">
        <v>165</v>
      </c>
      <c r="AC12" t="s">
        <v>195</v>
      </c>
      <c r="AD12">
        <v>2020</v>
      </c>
      <c r="AE12">
        <v>7</v>
      </c>
      <c r="AF12">
        <v>14</v>
      </c>
      <c r="AG12" t="s">
        <v>177</v>
      </c>
      <c r="AJ12" t="s">
        <v>114</v>
      </c>
      <c r="AK12" t="s">
        <v>121</v>
      </c>
      <c r="AL12">
        <v>255858</v>
      </c>
      <c r="AM12">
        <v>6597190</v>
      </c>
      <c r="AN12" s="5">
        <v>255000</v>
      </c>
      <c r="AO12" s="5">
        <v>6597000</v>
      </c>
      <c r="AP12">
        <v>10</v>
      </c>
      <c r="AR12">
        <v>1010</v>
      </c>
      <c r="AT12" s="7" t="s">
        <v>196</v>
      </c>
      <c r="AU12">
        <v>128907</v>
      </c>
      <c r="AW12" s="6" t="s">
        <v>122</v>
      </c>
      <c r="AX12">
        <v>1</v>
      </c>
      <c r="AY12" t="s">
        <v>123</v>
      </c>
      <c r="AZ12" t="s">
        <v>197</v>
      </c>
      <c r="BA12" t="s">
        <v>198</v>
      </c>
      <c r="BB12">
        <v>1010</v>
      </c>
      <c r="BC12" t="s">
        <v>181</v>
      </c>
      <c r="BD12" t="s">
        <v>182</v>
      </c>
      <c r="BF12" s="7">
        <v>44026.7948032407</v>
      </c>
      <c r="BG12" s="8" t="s">
        <v>93</v>
      </c>
      <c r="BI12">
        <v>6</v>
      </c>
      <c r="BJ12">
        <v>242359</v>
      </c>
      <c r="BL12" t="s">
        <v>199</v>
      </c>
      <c r="BX12">
        <v>328818</v>
      </c>
    </row>
    <row r="13" spans="1:76" x14ac:dyDescent="0.25">
      <c r="A13">
        <v>323928</v>
      </c>
      <c r="C13">
        <v>1</v>
      </c>
      <c r="D13">
        <v>1</v>
      </c>
      <c r="E13">
        <v>1</v>
      </c>
      <c r="F13" t="s">
        <v>73</v>
      </c>
      <c r="G13" t="s">
        <v>137</v>
      </c>
      <c r="H13" t="s">
        <v>200</v>
      </c>
      <c r="I13" t="s">
        <v>139</v>
      </c>
      <c r="K13">
        <v>1</v>
      </c>
      <c r="L13" t="s">
        <v>76</v>
      </c>
      <c r="M13">
        <v>128907</v>
      </c>
      <c r="N13" t="s">
        <v>114</v>
      </c>
      <c r="O13" t="s">
        <v>114</v>
      </c>
      <c r="U13" t="s">
        <v>201</v>
      </c>
      <c r="V13" s="2">
        <v>1</v>
      </c>
      <c r="W13" t="s">
        <v>79</v>
      </c>
      <c r="X13" t="s">
        <v>165</v>
      </c>
      <c r="Y13" s="3" t="s">
        <v>117</v>
      </c>
      <c r="Z13" s="4">
        <v>1</v>
      </c>
      <c r="AA13" s="5">
        <v>104</v>
      </c>
      <c r="AB13" s="5" t="s">
        <v>165</v>
      </c>
      <c r="AC13" t="s">
        <v>202</v>
      </c>
      <c r="AD13">
        <v>2008</v>
      </c>
      <c r="AE13">
        <v>8</v>
      </c>
      <c r="AF13">
        <v>11</v>
      </c>
      <c r="AG13" t="s">
        <v>141</v>
      </c>
      <c r="AH13" t="s">
        <v>141</v>
      </c>
      <c r="AJ13" t="s">
        <v>114</v>
      </c>
      <c r="AK13" t="s">
        <v>121</v>
      </c>
      <c r="AL13">
        <v>254978</v>
      </c>
      <c r="AM13">
        <v>6599604</v>
      </c>
      <c r="AN13" s="5">
        <v>255000</v>
      </c>
      <c r="AO13" s="5">
        <v>6599000</v>
      </c>
      <c r="AP13">
        <v>650</v>
      </c>
      <c r="AR13">
        <v>59</v>
      </c>
      <c r="AU13">
        <v>128907</v>
      </c>
      <c r="AW13" s="6" t="s">
        <v>122</v>
      </c>
      <c r="AX13">
        <v>1</v>
      </c>
      <c r="AY13" t="s">
        <v>123</v>
      </c>
      <c r="AZ13" t="s">
        <v>203</v>
      </c>
      <c r="BA13" t="s">
        <v>200</v>
      </c>
      <c r="BB13">
        <v>59</v>
      </c>
      <c r="BC13" t="s">
        <v>137</v>
      </c>
      <c r="BD13" t="s">
        <v>143</v>
      </c>
      <c r="BF13" s="7">
        <v>43961</v>
      </c>
      <c r="BG13" s="8" t="s">
        <v>93</v>
      </c>
      <c r="BI13">
        <v>4</v>
      </c>
      <c r="BJ13">
        <v>385937</v>
      </c>
      <c r="BL13" t="s">
        <v>204</v>
      </c>
      <c r="BX13">
        <v>323928</v>
      </c>
    </row>
    <row r="14" spans="1:76" x14ac:dyDescent="0.25">
      <c r="A14">
        <v>328708</v>
      </c>
      <c r="B14">
        <v>85590</v>
      </c>
      <c r="F14" t="s">
        <v>73</v>
      </c>
      <c r="G14" t="s">
        <v>173</v>
      </c>
      <c r="H14" t="s">
        <v>205</v>
      </c>
      <c r="I14" s="1" t="str">
        <f>HYPERLINK(AT14,"Foto")</f>
        <v>Foto</v>
      </c>
      <c r="K14">
        <v>1</v>
      </c>
      <c r="L14" t="s">
        <v>76</v>
      </c>
      <c r="M14">
        <v>128907</v>
      </c>
      <c r="N14" t="s">
        <v>114</v>
      </c>
      <c r="O14" t="s">
        <v>114</v>
      </c>
      <c r="U14" t="s">
        <v>206</v>
      </c>
      <c r="V14" s="2">
        <v>1</v>
      </c>
      <c r="W14" t="s">
        <v>79</v>
      </c>
      <c r="X14" t="s">
        <v>165</v>
      </c>
      <c r="Y14" s="3" t="s">
        <v>117</v>
      </c>
      <c r="Z14" s="4">
        <v>1</v>
      </c>
      <c r="AA14" s="5">
        <v>104</v>
      </c>
      <c r="AB14" s="5" t="s">
        <v>165</v>
      </c>
      <c r="AC14" t="s">
        <v>207</v>
      </c>
      <c r="AD14">
        <v>2009</v>
      </c>
      <c r="AE14">
        <v>7</v>
      </c>
      <c r="AF14">
        <v>26</v>
      </c>
      <c r="AG14" t="s">
        <v>208</v>
      </c>
      <c r="AJ14" t="s">
        <v>114</v>
      </c>
      <c r="AK14" t="s">
        <v>121</v>
      </c>
      <c r="AL14">
        <v>255846</v>
      </c>
      <c r="AM14">
        <v>6601160</v>
      </c>
      <c r="AN14" s="5">
        <v>255000</v>
      </c>
      <c r="AO14" s="5">
        <v>6601000</v>
      </c>
      <c r="AP14">
        <v>10</v>
      </c>
      <c r="AR14">
        <v>1010</v>
      </c>
      <c r="AS14" t="s">
        <v>209</v>
      </c>
      <c r="AT14" s="7" t="s">
        <v>210</v>
      </c>
      <c r="AU14">
        <v>128907</v>
      </c>
      <c r="AW14" s="6" t="s">
        <v>122</v>
      </c>
      <c r="AX14">
        <v>1</v>
      </c>
      <c r="AY14" t="s">
        <v>123</v>
      </c>
      <c r="AZ14" t="s">
        <v>211</v>
      </c>
      <c r="BA14" t="s">
        <v>212</v>
      </c>
      <c r="BB14">
        <v>1010</v>
      </c>
      <c r="BC14" t="s">
        <v>181</v>
      </c>
      <c r="BD14" t="s">
        <v>182</v>
      </c>
      <c r="BE14">
        <v>1</v>
      </c>
      <c r="BF14" s="7">
        <v>43709.903472222199</v>
      </c>
      <c r="BG14" s="8" t="s">
        <v>93</v>
      </c>
      <c r="BI14">
        <v>6</v>
      </c>
      <c r="BJ14">
        <v>73000</v>
      </c>
      <c r="BK14">
        <v>164655</v>
      </c>
      <c r="BL14" t="s">
        <v>213</v>
      </c>
      <c r="BX14">
        <v>328708</v>
      </c>
    </row>
    <row r="15" spans="1:76" x14ac:dyDescent="0.25">
      <c r="A15">
        <v>329238</v>
      </c>
      <c r="B15">
        <v>85245</v>
      </c>
      <c r="F15" t="s">
        <v>73</v>
      </c>
      <c r="G15" t="s">
        <v>173</v>
      </c>
      <c r="H15" t="s">
        <v>214</v>
      </c>
      <c r="I15" s="1" t="str">
        <f>HYPERLINK(AT15,"Foto")</f>
        <v>Foto</v>
      </c>
      <c r="K15">
        <v>1</v>
      </c>
      <c r="L15" t="s">
        <v>76</v>
      </c>
      <c r="M15">
        <v>128907</v>
      </c>
      <c r="N15" t="s">
        <v>114</v>
      </c>
      <c r="O15" t="s">
        <v>114</v>
      </c>
      <c r="U15" t="s">
        <v>206</v>
      </c>
      <c r="V15" s="2">
        <v>1</v>
      </c>
      <c r="W15" t="s">
        <v>79</v>
      </c>
      <c r="X15" t="s">
        <v>165</v>
      </c>
      <c r="Y15" s="3" t="s">
        <v>117</v>
      </c>
      <c r="Z15" s="4">
        <v>1</v>
      </c>
      <c r="AA15" s="5">
        <v>104</v>
      </c>
      <c r="AB15" s="5" t="s">
        <v>165</v>
      </c>
      <c r="AC15" t="s">
        <v>215</v>
      </c>
      <c r="AD15">
        <v>2010</v>
      </c>
      <c r="AE15">
        <v>8</v>
      </c>
      <c r="AF15">
        <v>12</v>
      </c>
      <c r="AG15" t="s">
        <v>177</v>
      </c>
      <c r="AJ15" t="s">
        <v>114</v>
      </c>
      <c r="AK15" t="s">
        <v>121</v>
      </c>
      <c r="AL15">
        <v>255904</v>
      </c>
      <c r="AM15">
        <v>6601254</v>
      </c>
      <c r="AN15" s="5">
        <v>255000</v>
      </c>
      <c r="AO15" s="5">
        <v>6601000</v>
      </c>
      <c r="AP15">
        <v>5</v>
      </c>
      <c r="AR15">
        <v>1010</v>
      </c>
      <c r="AT15" s="7" t="s">
        <v>216</v>
      </c>
      <c r="AU15">
        <v>128907</v>
      </c>
      <c r="AW15" s="6" t="s">
        <v>122</v>
      </c>
      <c r="AX15">
        <v>1</v>
      </c>
      <c r="AY15" t="s">
        <v>123</v>
      </c>
      <c r="AZ15" t="s">
        <v>217</v>
      </c>
      <c r="BA15" t="s">
        <v>218</v>
      </c>
      <c r="BB15">
        <v>1010</v>
      </c>
      <c r="BC15" t="s">
        <v>181</v>
      </c>
      <c r="BD15" t="s">
        <v>182</v>
      </c>
      <c r="BE15">
        <v>1</v>
      </c>
      <c r="BF15" s="7">
        <v>43709.903472222199</v>
      </c>
      <c r="BG15" s="8" t="s">
        <v>93</v>
      </c>
      <c r="BI15">
        <v>6</v>
      </c>
      <c r="BJ15">
        <v>72658</v>
      </c>
      <c r="BK15">
        <v>164656</v>
      </c>
      <c r="BL15" t="s">
        <v>219</v>
      </c>
      <c r="BX15">
        <v>329238</v>
      </c>
    </row>
    <row r="16" spans="1:76" x14ac:dyDescent="0.25">
      <c r="A16">
        <v>328922</v>
      </c>
      <c r="B16">
        <v>85247</v>
      </c>
      <c r="F16" t="s">
        <v>73</v>
      </c>
      <c r="G16" t="s">
        <v>173</v>
      </c>
      <c r="H16" t="s">
        <v>220</v>
      </c>
      <c r="I16" t="s">
        <v>139</v>
      </c>
      <c r="K16">
        <v>1</v>
      </c>
      <c r="L16" t="s">
        <v>76</v>
      </c>
      <c r="M16">
        <v>128907</v>
      </c>
      <c r="N16" t="s">
        <v>114</v>
      </c>
      <c r="O16" t="s">
        <v>114</v>
      </c>
      <c r="U16" t="s">
        <v>206</v>
      </c>
      <c r="V16" s="2">
        <v>1</v>
      </c>
      <c r="W16" t="s">
        <v>79</v>
      </c>
      <c r="X16" t="s">
        <v>165</v>
      </c>
      <c r="Y16" s="3" t="s">
        <v>117</v>
      </c>
      <c r="Z16" s="4">
        <v>1</v>
      </c>
      <c r="AA16" s="5">
        <v>104</v>
      </c>
      <c r="AB16" s="5" t="s">
        <v>165</v>
      </c>
      <c r="AC16" t="s">
        <v>221</v>
      </c>
      <c r="AD16">
        <v>2011</v>
      </c>
      <c r="AE16">
        <v>6</v>
      </c>
      <c r="AF16">
        <v>20</v>
      </c>
      <c r="AG16" t="s">
        <v>177</v>
      </c>
      <c r="AJ16" t="s">
        <v>114</v>
      </c>
      <c r="AK16" t="s">
        <v>121</v>
      </c>
      <c r="AL16">
        <v>255869</v>
      </c>
      <c r="AM16">
        <v>6601198</v>
      </c>
      <c r="AN16" s="5">
        <v>255000</v>
      </c>
      <c r="AO16" s="5">
        <v>6601000</v>
      </c>
      <c r="AP16">
        <v>5</v>
      </c>
      <c r="AR16">
        <v>1010</v>
      </c>
      <c r="AT16" s="7" t="s">
        <v>222</v>
      </c>
      <c r="AU16">
        <v>128907</v>
      </c>
      <c r="AW16" s="6" t="s">
        <v>122</v>
      </c>
      <c r="AX16">
        <v>1</v>
      </c>
      <c r="AY16" t="s">
        <v>123</v>
      </c>
      <c r="AZ16" t="s">
        <v>223</v>
      </c>
      <c r="BA16" t="s">
        <v>224</v>
      </c>
      <c r="BB16">
        <v>1010</v>
      </c>
      <c r="BC16" t="s">
        <v>181</v>
      </c>
      <c r="BD16" t="s">
        <v>182</v>
      </c>
      <c r="BF16" s="7">
        <v>43709.903472222199</v>
      </c>
      <c r="BG16" s="8" t="s">
        <v>93</v>
      </c>
      <c r="BI16">
        <v>6</v>
      </c>
      <c r="BJ16">
        <v>72660</v>
      </c>
      <c r="BK16">
        <v>164657</v>
      </c>
      <c r="BL16" t="s">
        <v>225</v>
      </c>
      <c r="BX16">
        <v>328922</v>
      </c>
    </row>
    <row r="17" spans="1:76" x14ac:dyDescent="0.25">
      <c r="A17">
        <v>328528</v>
      </c>
      <c r="C17">
        <v>1</v>
      </c>
      <c r="F17" t="s">
        <v>73</v>
      </c>
      <c r="G17" t="s">
        <v>173</v>
      </c>
      <c r="H17" t="s">
        <v>226</v>
      </c>
      <c r="I17" t="s">
        <v>139</v>
      </c>
      <c r="K17">
        <v>1</v>
      </c>
      <c r="L17" t="s">
        <v>76</v>
      </c>
      <c r="M17">
        <v>128907</v>
      </c>
      <c r="N17" t="s">
        <v>114</v>
      </c>
      <c r="O17" t="s">
        <v>114</v>
      </c>
      <c r="U17" t="s">
        <v>206</v>
      </c>
      <c r="V17" s="2">
        <v>1</v>
      </c>
      <c r="W17" t="s">
        <v>79</v>
      </c>
      <c r="X17" t="s">
        <v>165</v>
      </c>
      <c r="Y17" s="3" t="s">
        <v>117</v>
      </c>
      <c r="Z17" s="4">
        <v>1</v>
      </c>
      <c r="AA17" s="5">
        <v>104</v>
      </c>
      <c r="AB17" s="5" t="s">
        <v>165</v>
      </c>
      <c r="AC17" t="s">
        <v>227</v>
      </c>
      <c r="AD17">
        <v>2011</v>
      </c>
      <c r="AE17">
        <v>6</v>
      </c>
      <c r="AF17">
        <v>27</v>
      </c>
      <c r="AG17" t="s">
        <v>228</v>
      </c>
      <c r="AJ17" t="s">
        <v>114</v>
      </c>
      <c r="AK17" t="s">
        <v>121</v>
      </c>
      <c r="AL17">
        <v>255823</v>
      </c>
      <c r="AM17">
        <v>6601132</v>
      </c>
      <c r="AN17" s="5">
        <v>255000</v>
      </c>
      <c r="AO17" s="5">
        <v>6601000</v>
      </c>
      <c r="AP17">
        <v>10</v>
      </c>
      <c r="AR17">
        <v>1010</v>
      </c>
      <c r="AT17" s="7" t="s">
        <v>229</v>
      </c>
      <c r="AU17">
        <v>128907</v>
      </c>
      <c r="AW17" s="6" t="s">
        <v>122</v>
      </c>
      <c r="AX17">
        <v>1</v>
      </c>
      <c r="AY17" t="s">
        <v>123</v>
      </c>
      <c r="AZ17" t="s">
        <v>230</v>
      </c>
      <c r="BA17" t="s">
        <v>231</v>
      </c>
      <c r="BB17">
        <v>1010</v>
      </c>
      <c r="BC17" t="s">
        <v>181</v>
      </c>
      <c r="BD17" t="s">
        <v>182</v>
      </c>
      <c r="BF17" s="7">
        <v>43709.903472222199</v>
      </c>
      <c r="BG17" s="8" t="s">
        <v>93</v>
      </c>
      <c r="BI17">
        <v>6</v>
      </c>
      <c r="BJ17">
        <v>73052</v>
      </c>
      <c r="BL17" t="s">
        <v>232</v>
      </c>
      <c r="BX17">
        <v>328528</v>
      </c>
    </row>
    <row r="18" spans="1:76" x14ac:dyDescent="0.25">
      <c r="A18">
        <v>329298</v>
      </c>
      <c r="B18">
        <v>290346</v>
      </c>
      <c r="F18" t="s">
        <v>73</v>
      </c>
      <c r="G18" t="s">
        <v>74</v>
      </c>
      <c r="H18" t="s">
        <v>233</v>
      </c>
      <c r="I18" s="1" t="str">
        <f>HYPERLINK(AT18,"Hb")</f>
        <v>Hb</v>
      </c>
      <c r="K18">
        <v>1</v>
      </c>
      <c r="L18" t="s">
        <v>76</v>
      </c>
      <c r="M18">
        <v>128907</v>
      </c>
      <c r="N18" t="s">
        <v>114</v>
      </c>
      <c r="O18" t="s">
        <v>114</v>
      </c>
      <c r="U18" t="s">
        <v>206</v>
      </c>
      <c r="V18" s="2">
        <v>1</v>
      </c>
      <c r="W18" t="s">
        <v>79</v>
      </c>
      <c r="X18" t="s">
        <v>165</v>
      </c>
      <c r="Y18" s="3" t="s">
        <v>117</v>
      </c>
      <c r="Z18" s="4">
        <v>1</v>
      </c>
      <c r="AA18" s="5">
        <v>104</v>
      </c>
      <c r="AB18" s="5" t="s">
        <v>165</v>
      </c>
      <c r="AC18" t="s">
        <v>234</v>
      </c>
      <c r="AD18">
        <v>2012</v>
      </c>
      <c r="AE18">
        <v>10</v>
      </c>
      <c r="AF18">
        <v>7</v>
      </c>
      <c r="AG18" t="s">
        <v>148</v>
      </c>
      <c r="AH18" t="s">
        <v>120</v>
      </c>
      <c r="AJ18" t="s">
        <v>114</v>
      </c>
      <c r="AK18" t="s">
        <v>121</v>
      </c>
      <c r="AL18">
        <v>255914</v>
      </c>
      <c r="AM18">
        <v>6601250</v>
      </c>
      <c r="AN18" s="5">
        <v>255000</v>
      </c>
      <c r="AO18" s="5">
        <v>6601000</v>
      </c>
      <c r="AP18">
        <v>4</v>
      </c>
      <c r="AR18">
        <v>8</v>
      </c>
      <c r="AS18" t="s">
        <v>106</v>
      </c>
      <c r="AT18" t="s">
        <v>235</v>
      </c>
      <c r="AU18">
        <v>128907</v>
      </c>
      <c r="AW18" s="6" t="s">
        <v>122</v>
      </c>
      <c r="AX18">
        <v>1</v>
      </c>
      <c r="AY18" t="s">
        <v>123</v>
      </c>
      <c r="AZ18" t="s">
        <v>236</v>
      </c>
      <c r="BA18" t="s">
        <v>237</v>
      </c>
      <c r="BB18">
        <v>8</v>
      </c>
      <c r="BC18" t="s">
        <v>91</v>
      </c>
      <c r="BD18" t="s">
        <v>92</v>
      </c>
      <c r="BE18">
        <v>1</v>
      </c>
      <c r="BF18" s="7">
        <v>42705</v>
      </c>
      <c r="BG18" s="8" t="s">
        <v>93</v>
      </c>
      <c r="BI18">
        <v>3</v>
      </c>
      <c r="BJ18">
        <v>463061</v>
      </c>
      <c r="BK18">
        <v>164735</v>
      </c>
      <c r="BL18" t="s">
        <v>238</v>
      </c>
      <c r="BN18" t="s">
        <v>239</v>
      </c>
      <c r="BX18">
        <v>329298</v>
      </c>
    </row>
    <row r="19" spans="1:76" x14ac:dyDescent="0.25">
      <c r="A19">
        <v>329837</v>
      </c>
      <c r="B19">
        <v>121618</v>
      </c>
      <c r="F19" t="s">
        <v>73</v>
      </c>
      <c r="G19" t="s">
        <v>173</v>
      </c>
      <c r="H19" t="s">
        <v>240</v>
      </c>
      <c r="I19" t="s">
        <v>139</v>
      </c>
      <c r="K19">
        <v>1</v>
      </c>
      <c r="L19" t="s">
        <v>76</v>
      </c>
      <c r="M19">
        <v>128907</v>
      </c>
      <c r="N19" t="s">
        <v>114</v>
      </c>
      <c r="O19" t="s">
        <v>114</v>
      </c>
      <c r="U19" t="s">
        <v>206</v>
      </c>
      <c r="V19" s="2">
        <v>1</v>
      </c>
      <c r="W19" t="s">
        <v>79</v>
      </c>
      <c r="X19" t="s">
        <v>165</v>
      </c>
      <c r="Y19" s="3" t="s">
        <v>117</v>
      </c>
      <c r="Z19" s="4">
        <v>1</v>
      </c>
      <c r="AA19" s="5">
        <v>104</v>
      </c>
      <c r="AB19" s="5" t="s">
        <v>165</v>
      </c>
      <c r="AC19" t="s">
        <v>241</v>
      </c>
      <c r="AD19">
        <v>2016</v>
      </c>
      <c r="AE19">
        <v>6</v>
      </c>
      <c r="AF19">
        <v>23</v>
      </c>
      <c r="AG19" t="s">
        <v>228</v>
      </c>
      <c r="AJ19" t="s">
        <v>114</v>
      </c>
      <c r="AK19" t="s">
        <v>121</v>
      </c>
      <c r="AL19">
        <v>255989</v>
      </c>
      <c r="AM19">
        <v>6601362</v>
      </c>
      <c r="AN19" s="5">
        <v>255000</v>
      </c>
      <c r="AO19" s="5">
        <v>6601000</v>
      </c>
      <c r="AP19">
        <v>10</v>
      </c>
      <c r="AR19">
        <v>1010</v>
      </c>
      <c r="AT19" s="7" t="s">
        <v>242</v>
      </c>
      <c r="AU19">
        <v>128907</v>
      </c>
      <c r="AW19" s="6" t="s">
        <v>122</v>
      </c>
      <c r="AX19">
        <v>1</v>
      </c>
      <c r="AY19" t="s">
        <v>123</v>
      </c>
      <c r="AZ19" t="s">
        <v>243</v>
      </c>
      <c r="BA19" t="s">
        <v>244</v>
      </c>
      <c r="BB19">
        <v>1010</v>
      </c>
      <c r="BC19" t="s">
        <v>181</v>
      </c>
      <c r="BD19" t="s">
        <v>182</v>
      </c>
      <c r="BF19" s="7">
        <v>43710.332638888904</v>
      </c>
      <c r="BG19" s="8" t="s">
        <v>93</v>
      </c>
      <c r="BI19">
        <v>6</v>
      </c>
      <c r="BJ19">
        <v>105811</v>
      </c>
      <c r="BK19">
        <v>164660</v>
      </c>
      <c r="BL19" t="s">
        <v>245</v>
      </c>
      <c r="BX19">
        <v>329837</v>
      </c>
    </row>
    <row r="20" spans="1:76" x14ac:dyDescent="0.25">
      <c r="A20">
        <v>329306</v>
      </c>
      <c r="C20">
        <v>1</v>
      </c>
      <c r="F20" t="s">
        <v>73</v>
      </c>
      <c r="G20" t="s">
        <v>173</v>
      </c>
      <c r="H20" t="s">
        <v>246</v>
      </c>
      <c r="I20" t="s">
        <v>139</v>
      </c>
      <c r="K20">
        <v>1</v>
      </c>
      <c r="L20" t="s">
        <v>76</v>
      </c>
      <c r="M20">
        <v>128907</v>
      </c>
      <c r="N20" t="s">
        <v>114</v>
      </c>
      <c r="O20" t="s">
        <v>114</v>
      </c>
      <c r="U20" t="s">
        <v>206</v>
      </c>
      <c r="V20" s="2">
        <v>1</v>
      </c>
      <c r="W20" t="s">
        <v>79</v>
      </c>
      <c r="X20" t="s">
        <v>165</v>
      </c>
      <c r="Y20" s="3" t="s">
        <v>117</v>
      </c>
      <c r="Z20" s="4">
        <v>1</v>
      </c>
      <c r="AA20" s="5">
        <v>104</v>
      </c>
      <c r="AB20" s="5" t="s">
        <v>165</v>
      </c>
      <c r="AC20" t="s">
        <v>247</v>
      </c>
      <c r="AD20">
        <v>2020</v>
      </c>
      <c r="AE20">
        <v>7</v>
      </c>
      <c r="AF20">
        <v>19</v>
      </c>
      <c r="AG20" t="s">
        <v>248</v>
      </c>
      <c r="AJ20" t="s">
        <v>114</v>
      </c>
      <c r="AK20" t="s">
        <v>121</v>
      </c>
      <c r="AL20">
        <v>255915</v>
      </c>
      <c r="AM20">
        <v>6601224</v>
      </c>
      <c r="AN20" s="5">
        <v>255000</v>
      </c>
      <c r="AO20" s="5">
        <v>6601000</v>
      </c>
      <c r="AP20">
        <v>25</v>
      </c>
      <c r="AR20">
        <v>1010</v>
      </c>
      <c r="AT20" s="7" t="s">
        <v>249</v>
      </c>
      <c r="AU20">
        <v>128907</v>
      </c>
      <c r="AW20" s="6" t="s">
        <v>122</v>
      </c>
      <c r="AX20">
        <v>1</v>
      </c>
      <c r="AY20" t="s">
        <v>123</v>
      </c>
      <c r="AZ20" t="s">
        <v>250</v>
      </c>
      <c r="BA20" t="s">
        <v>251</v>
      </c>
      <c r="BB20">
        <v>1010</v>
      </c>
      <c r="BC20" t="s">
        <v>181</v>
      </c>
      <c r="BD20" t="s">
        <v>182</v>
      </c>
      <c r="BF20" s="7">
        <v>44031.8498958333</v>
      </c>
      <c r="BG20" s="8" t="s">
        <v>93</v>
      </c>
      <c r="BI20">
        <v>6</v>
      </c>
      <c r="BJ20">
        <v>242968</v>
      </c>
      <c r="BL20" t="s">
        <v>252</v>
      </c>
      <c r="BX20">
        <v>329306</v>
      </c>
    </row>
    <row r="21" spans="1:76" x14ac:dyDescent="0.25">
      <c r="A21">
        <v>320058</v>
      </c>
      <c r="C21">
        <v>1</v>
      </c>
      <c r="D21">
        <v>1</v>
      </c>
      <c r="E21">
        <v>1</v>
      </c>
      <c r="F21" t="s">
        <v>73</v>
      </c>
      <c r="G21" t="s">
        <v>173</v>
      </c>
      <c r="H21" t="s">
        <v>253</v>
      </c>
      <c r="I21" t="s">
        <v>139</v>
      </c>
      <c r="K21">
        <v>1</v>
      </c>
      <c r="L21" t="s">
        <v>76</v>
      </c>
      <c r="M21">
        <v>128907</v>
      </c>
      <c r="N21" t="s">
        <v>114</v>
      </c>
      <c r="O21" t="s">
        <v>114</v>
      </c>
      <c r="U21" t="s">
        <v>254</v>
      </c>
      <c r="V21" s="2">
        <v>1</v>
      </c>
      <c r="W21" t="s">
        <v>79</v>
      </c>
      <c r="X21" t="s">
        <v>165</v>
      </c>
      <c r="Y21" s="3" t="s">
        <v>117</v>
      </c>
      <c r="Z21" s="4">
        <v>1</v>
      </c>
      <c r="AA21" s="5">
        <v>104</v>
      </c>
      <c r="AB21" s="5" t="s">
        <v>165</v>
      </c>
      <c r="AC21" t="s">
        <v>255</v>
      </c>
      <c r="AD21">
        <v>2021</v>
      </c>
      <c r="AE21">
        <v>9</v>
      </c>
      <c r="AF21">
        <v>10</v>
      </c>
      <c r="AG21" t="s">
        <v>177</v>
      </c>
      <c r="AJ21" t="s">
        <v>114</v>
      </c>
      <c r="AK21" t="s">
        <v>121</v>
      </c>
      <c r="AL21">
        <v>254242</v>
      </c>
      <c r="AM21">
        <v>6603611</v>
      </c>
      <c r="AN21" s="5">
        <v>255000</v>
      </c>
      <c r="AO21" s="5">
        <v>6603000</v>
      </c>
      <c r="AP21">
        <v>10</v>
      </c>
      <c r="AR21">
        <v>1010</v>
      </c>
      <c r="AT21" s="7" t="s">
        <v>256</v>
      </c>
      <c r="AU21">
        <v>128907</v>
      </c>
      <c r="AW21" s="6" t="s">
        <v>122</v>
      </c>
      <c r="AX21">
        <v>1</v>
      </c>
      <c r="AY21" t="s">
        <v>123</v>
      </c>
      <c r="AZ21" t="s">
        <v>257</v>
      </c>
      <c r="BA21" t="s">
        <v>258</v>
      </c>
      <c r="BB21">
        <v>1010</v>
      </c>
      <c r="BC21" t="s">
        <v>181</v>
      </c>
      <c r="BD21" t="s">
        <v>182</v>
      </c>
      <c r="BF21" s="7">
        <v>44449.457592592596</v>
      </c>
      <c r="BG21" s="8" t="s">
        <v>93</v>
      </c>
      <c r="BI21">
        <v>6</v>
      </c>
      <c r="BJ21">
        <v>279937</v>
      </c>
      <c r="BL21" t="s">
        <v>259</v>
      </c>
      <c r="BX21">
        <v>320058</v>
      </c>
    </row>
    <row r="22" spans="1:76" x14ac:dyDescent="0.25">
      <c r="A22">
        <v>329979</v>
      </c>
      <c r="B22">
        <v>85212</v>
      </c>
      <c r="F22" t="s">
        <v>73</v>
      </c>
      <c r="G22" t="s">
        <v>173</v>
      </c>
      <c r="H22" t="s">
        <v>260</v>
      </c>
      <c r="I22" t="s">
        <v>139</v>
      </c>
      <c r="K22">
        <v>1</v>
      </c>
      <c r="L22" t="s">
        <v>76</v>
      </c>
      <c r="M22">
        <v>128907</v>
      </c>
      <c r="N22" t="s">
        <v>114</v>
      </c>
      <c r="O22" t="s">
        <v>114</v>
      </c>
      <c r="U22" t="s">
        <v>261</v>
      </c>
      <c r="V22" s="2">
        <v>1</v>
      </c>
      <c r="W22" t="s">
        <v>79</v>
      </c>
      <c r="X22" t="s">
        <v>165</v>
      </c>
      <c r="Y22" s="3" t="s">
        <v>117</v>
      </c>
      <c r="Z22" s="4">
        <v>1</v>
      </c>
      <c r="AA22" s="5">
        <v>104</v>
      </c>
      <c r="AB22" s="5" t="s">
        <v>165</v>
      </c>
      <c r="AC22" t="s">
        <v>262</v>
      </c>
      <c r="AD22">
        <v>2014</v>
      </c>
      <c r="AE22">
        <v>6</v>
      </c>
      <c r="AF22">
        <v>22</v>
      </c>
      <c r="AG22" t="s">
        <v>263</v>
      </c>
      <c r="AJ22" t="s">
        <v>114</v>
      </c>
      <c r="AK22" t="s">
        <v>121</v>
      </c>
      <c r="AL22">
        <v>256005</v>
      </c>
      <c r="AM22">
        <v>6601145</v>
      </c>
      <c r="AN22" s="5">
        <v>257000</v>
      </c>
      <c r="AO22" s="5">
        <v>6601000</v>
      </c>
      <c r="AP22">
        <v>5</v>
      </c>
      <c r="AR22">
        <v>1010</v>
      </c>
      <c r="AT22" s="7" t="s">
        <v>264</v>
      </c>
      <c r="AU22">
        <v>128907</v>
      </c>
      <c r="AW22" s="6" t="s">
        <v>122</v>
      </c>
      <c r="AX22">
        <v>1</v>
      </c>
      <c r="AY22" t="s">
        <v>123</v>
      </c>
      <c r="AZ22" t="s">
        <v>265</v>
      </c>
      <c r="BA22" t="s">
        <v>266</v>
      </c>
      <c r="BB22">
        <v>1010</v>
      </c>
      <c r="BC22" t="s">
        <v>181</v>
      </c>
      <c r="BD22" t="s">
        <v>182</v>
      </c>
      <c r="BF22" s="7">
        <v>43709.903472222199</v>
      </c>
      <c r="BG22" s="8" t="s">
        <v>93</v>
      </c>
      <c r="BI22">
        <v>6</v>
      </c>
      <c r="BJ22">
        <v>72626</v>
      </c>
      <c r="BK22">
        <v>164658</v>
      </c>
      <c r="BL22" t="s">
        <v>267</v>
      </c>
      <c r="BX22">
        <v>329979</v>
      </c>
    </row>
    <row r="23" spans="1:76" x14ac:dyDescent="0.25">
      <c r="A23">
        <v>427232</v>
      </c>
      <c r="C23">
        <v>1</v>
      </c>
      <c r="D23">
        <v>1</v>
      </c>
      <c r="E23">
        <v>1</v>
      </c>
      <c r="F23" t="s">
        <v>73</v>
      </c>
      <c r="G23" t="s">
        <v>173</v>
      </c>
      <c r="H23" t="s">
        <v>268</v>
      </c>
      <c r="I23" t="s">
        <v>139</v>
      </c>
      <c r="K23">
        <v>1</v>
      </c>
      <c r="L23" t="s">
        <v>76</v>
      </c>
      <c r="M23">
        <v>128907</v>
      </c>
      <c r="N23" t="s">
        <v>114</v>
      </c>
      <c r="O23" t="s">
        <v>114</v>
      </c>
      <c r="U23" t="s">
        <v>269</v>
      </c>
      <c r="V23" s="2">
        <v>1</v>
      </c>
      <c r="W23" t="s">
        <v>79</v>
      </c>
      <c r="X23" t="s">
        <v>270</v>
      </c>
      <c r="Y23" s="3" t="s">
        <v>117</v>
      </c>
      <c r="Z23" s="4">
        <v>1</v>
      </c>
      <c r="AA23" s="5">
        <v>105</v>
      </c>
      <c r="AB23" s="5" t="s">
        <v>270</v>
      </c>
      <c r="AC23" t="s">
        <v>271</v>
      </c>
      <c r="AD23">
        <v>2019</v>
      </c>
      <c r="AE23">
        <v>9</v>
      </c>
      <c r="AF23">
        <v>20</v>
      </c>
      <c r="AG23" t="s">
        <v>272</v>
      </c>
      <c r="AJ23" t="s">
        <v>114</v>
      </c>
      <c r="AK23" t="s">
        <v>121</v>
      </c>
      <c r="AL23">
        <v>273650</v>
      </c>
      <c r="AM23">
        <v>6582397</v>
      </c>
      <c r="AN23" s="5">
        <v>273000</v>
      </c>
      <c r="AO23" s="5">
        <v>6583000</v>
      </c>
      <c r="AP23">
        <v>10</v>
      </c>
      <c r="AR23">
        <v>1010</v>
      </c>
      <c r="AT23" s="7" t="s">
        <v>273</v>
      </c>
      <c r="AU23">
        <v>128907</v>
      </c>
      <c r="AW23" s="6" t="s">
        <v>122</v>
      </c>
      <c r="AX23">
        <v>1</v>
      </c>
      <c r="AY23" t="s">
        <v>123</v>
      </c>
      <c r="AZ23" t="s">
        <v>274</v>
      </c>
      <c r="BA23" t="s">
        <v>275</v>
      </c>
      <c r="BB23">
        <v>1010</v>
      </c>
      <c r="BC23" t="s">
        <v>181</v>
      </c>
      <c r="BD23" t="s">
        <v>182</v>
      </c>
      <c r="BF23" s="7">
        <v>43730.032500000001</v>
      </c>
      <c r="BG23" s="8" t="s">
        <v>93</v>
      </c>
      <c r="BI23">
        <v>6</v>
      </c>
      <c r="BJ23">
        <v>219441</v>
      </c>
      <c r="BL23" t="s">
        <v>276</v>
      </c>
      <c r="BX23">
        <v>427232</v>
      </c>
    </row>
    <row r="24" spans="1:76" x14ac:dyDescent="0.25">
      <c r="A24">
        <v>430780</v>
      </c>
      <c r="C24">
        <v>1</v>
      </c>
      <c r="D24">
        <v>1</v>
      </c>
      <c r="E24">
        <v>1</v>
      </c>
      <c r="F24" t="s">
        <v>73</v>
      </c>
      <c r="G24" t="s">
        <v>173</v>
      </c>
      <c r="H24" t="s">
        <v>277</v>
      </c>
      <c r="I24" t="s">
        <v>139</v>
      </c>
      <c r="K24">
        <v>1</v>
      </c>
      <c r="L24" t="s">
        <v>76</v>
      </c>
      <c r="M24">
        <v>128907</v>
      </c>
      <c r="N24" t="s">
        <v>114</v>
      </c>
      <c r="O24" t="s">
        <v>114</v>
      </c>
      <c r="U24" t="s">
        <v>278</v>
      </c>
      <c r="V24" s="2">
        <v>1</v>
      </c>
      <c r="W24" t="s">
        <v>79</v>
      </c>
      <c r="X24" t="s">
        <v>270</v>
      </c>
      <c r="Y24" s="3" t="s">
        <v>117</v>
      </c>
      <c r="Z24" s="4">
        <v>1</v>
      </c>
      <c r="AA24" s="5">
        <v>105</v>
      </c>
      <c r="AB24" s="5" t="s">
        <v>270</v>
      </c>
      <c r="AC24" t="s">
        <v>279</v>
      </c>
      <c r="AD24">
        <v>2021</v>
      </c>
      <c r="AE24">
        <v>7</v>
      </c>
      <c r="AF24">
        <v>31</v>
      </c>
      <c r="AG24" t="s">
        <v>263</v>
      </c>
      <c r="AJ24" t="s">
        <v>114</v>
      </c>
      <c r="AK24" t="s">
        <v>121</v>
      </c>
      <c r="AL24">
        <v>275073</v>
      </c>
      <c r="AM24">
        <v>6581479</v>
      </c>
      <c r="AN24" s="5">
        <v>275000</v>
      </c>
      <c r="AO24" s="5">
        <v>6581000</v>
      </c>
      <c r="AP24">
        <v>8</v>
      </c>
      <c r="AR24">
        <v>1010</v>
      </c>
      <c r="AT24" s="7" t="s">
        <v>280</v>
      </c>
      <c r="AU24">
        <v>128907</v>
      </c>
      <c r="AW24" s="6" t="s">
        <v>122</v>
      </c>
      <c r="AX24">
        <v>1</v>
      </c>
      <c r="AY24" t="s">
        <v>123</v>
      </c>
      <c r="AZ24" t="s">
        <v>281</v>
      </c>
      <c r="BA24" t="s">
        <v>282</v>
      </c>
      <c r="BB24">
        <v>1010</v>
      </c>
      <c r="BC24" t="s">
        <v>181</v>
      </c>
      <c r="BD24" t="s">
        <v>182</v>
      </c>
      <c r="BF24" s="7">
        <v>44408.8199537037</v>
      </c>
      <c r="BG24" s="8" t="s">
        <v>93</v>
      </c>
      <c r="BI24">
        <v>6</v>
      </c>
      <c r="BJ24">
        <v>276157</v>
      </c>
      <c r="BL24" t="s">
        <v>283</v>
      </c>
      <c r="BX24">
        <v>430780</v>
      </c>
    </row>
    <row r="25" spans="1:76" x14ac:dyDescent="0.25">
      <c r="A25">
        <v>431204</v>
      </c>
      <c r="C25">
        <v>1</v>
      </c>
      <c r="D25">
        <v>1</v>
      </c>
      <c r="E25">
        <v>1</v>
      </c>
      <c r="F25" t="s">
        <v>73</v>
      </c>
      <c r="G25" t="s">
        <v>173</v>
      </c>
      <c r="H25" t="s">
        <v>284</v>
      </c>
      <c r="I25" t="s">
        <v>139</v>
      </c>
      <c r="K25">
        <v>1</v>
      </c>
      <c r="L25" t="s">
        <v>76</v>
      </c>
      <c r="M25">
        <v>128907</v>
      </c>
      <c r="N25" t="s">
        <v>114</v>
      </c>
      <c r="O25" t="s">
        <v>114</v>
      </c>
      <c r="U25" t="s">
        <v>285</v>
      </c>
      <c r="V25" s="2">
        <v>1</v>
      </c>
      <c r="W25" t="s">
        <v>79</v>
      </c>
      <c r="X25" t="s">
        <v>270</v>
      </c>
      <c r="Y25" s="3" t="s">
        <v>117</v>
      </c>
      <c r="Z25" s="4">
        <v>1</v>
      </c>
      <c r="AA25" s="5">
        <v>105</v>
      </c>
      <c r="AB25" s="5" t="s">
        <v>270</v>
      </c>
      <c r="AC25" t="s">
        <v>286</v>
      </c>
      <c r="AD25">
        <v>2021</v>
      </c>
      <c r="AE25">
        <v>7</v>
      </c>
      <c r="AF25">
        <v>31</v>
      </c>
      <c r="AG25" t="s">
        <v>208</v>
      </c>
      <c r="AJ25" t="s">
        <v>114</v>
      </c>
      <c r="AK25" t="s">
        <v>121</v>
      </c>
      <c r="AL25">
        <v>275272</v>
      </c>
      <c r="AM25">
        <v>6582014</v>
      </c>
      <c r="AN25" s="5">
        <v>275000</v>
      </c>
      <c r="AO25" s="5">
        <v>6583000</v>
      </c>
      <c r="AP25">
        <v>8</v>
      </c>
      <c r="AR25">
        <v>1010</v>
      </c>
      <c r="AT25" s="7" t="s">
        <v>287</v>
      </c>
      <c r="AU25">
        <v>128907</v>
      </c>
      <c r="AW25" s="6" t="s">
        <v>122</v>
      </c>
      <c r="AX25">
        <v>1</v>
      </c>
      <c r="AY25" t="s">
        <v>123</v>
      </c>
      <c r="AZ25" t="s">
        <v>288</v>
      </c>
      <c r="BA25" t="s">
        <v>289</v>
      </c>
      <c r="BB25">
        <v>1010</v>
      </c>
      <c r="BC25" t="s">
        <v>181</v>
      </c>
      <c r="BD25" t="s">
        <v>182</v>
      </c>
      <c r="BF25" s="7">
        <v>44409.012187499997</v>
      </c>
      <c r="BG25" s="8" t="s">
        <v>93</v>
      </c>
      <c r="BI25">
        <v>6</v>
      </c>
      <c r="BJ25">
        <v>276256</v>
      </c>
      <c r="BL25" t="s">
        <v>290</v>
      </c>
      <c r="BX25">
        <v>431204</v>
      </c>
    </row>
    <row r="26" spans="1:76" x14ac:dyDescent="0.25">
      <c r="A26">
        <v>434629</v>
      </c>
      <c r="B26">
        <v>305221</v>
      </c>
      <c r="F26" t="s">
        <v>73</v>
      </c>
      <c r="G26" t="s">
        <v>74</v>
      </c>
      <c r="H26" t="s">
        <v>291</v>
      </c>
      <c r="I26" s="1" t="str">
        <f>HYPERLINK(AT26,"Hb")</f>
        <v>Hb</v>
      </c>
      <c r="K26">
        <v>1</v>
      </c>
      <c r="L26" t="s">
        <v>76</v>
      </c>
      <c r="M26">
        <v>128907</v>
      </c>
      <c r="N26" t="s">
        <v>114</v>
      </c>
      <c r="O26" t="s">
        <v>114</v>
      </c>
      <c r="U26" t="s">
        <v>292</v>
      </c>
      <c r="V26" s="2">
        <v>1</v>
      </c>
      <c r="W26" t="s">
        <v>79</v>
      </c>
      <c r="X26" t="s">
        <v>270</v>
      </c>
      <c r="Y26" s="3" t="s">
        <v>117</v>
      </c>
      <c r="Z26" s="4">
        <v>1</v>
      </c>
      <c r="AA26" s="5">
        <v>105</v>
      </c>
      <c r="AB26" s="5" t="s">
        <v>270</v>
      </c>
      <c r="AC26" t="s">
        <v>293</v>
      </c>
      <c r="AD26">
        <v>2007</v>
      </c>
      <c r="AE26">
        <v>7</v>
      </c>
      <c r="AF26">
        <v>16</v>
      </c>
      <c r="AG26" t="s">
        <v>294</v>
      </c>
      <c r="AH26" t="s">
        <v>104</v>
      </c>
      <c r="AJ26" t="s">
        <v>114</v>
      </c>
      <c r="AK26" t="s">
        <v>121</v>
      </c>
      <c r="AL26">
        <v>276984</v>
      </c>
      <c r="AM26">
        <v>6577361</v>
      </c>
      <c r="AN26" s="5">
        <v>277000</v>
      </c>
      <c r="AO26" s="5">
        <v>6577000</v>
      </c>
      <c r="AP26">
        <v>7</v>
      </c>
      <c r="AR26">
        <v>8</v>
      </c>
      <c r="AS26" t="s">
        <v>106</v>
      </c>
      <c r="AT26" t="s">
        <v>295</v>
      </c>
      <c r="AU26">
        <v>128907</v>
      </c>
      <c r="AW26" s="6" t="s">
        <v>122</v>
      </c>
      <c r="AX26">
        <v>1</v>
      </c>
      <c r="AY26" t="s">
        <v>123</v>
      </c>
      <c r="AZ26" t="s">
        <v>296</v>
      </c>
      <c r="BA26" t="s">
        <v>297</v>
      </c>
      <c r="BB26">
        <v>8</v>
      </c>
      <c r="BC26" t="s">
        <v>91</v>
      </c>
      <c r="BD26" t="s">
        <v>92</v>
      </c>
      <c r="BE26">
        <v>1</v>
      </c>
      <c r="BF26" s="7">
        <v>41026</v>
      </c>
      <c r="BG26" s="8" t="s">
        <v>93</v>
      </c>
      <c r="BI26">
        <v>3</v>
      </c>
      <c r="BJ26">
        <v>478169</v>
      </c>
      <c r="BK26">
        <v>164736</v>
      </c>
      <c r="BL26" t="s">
        <v>298</v>
      </c>
      <c r="BN26" t="s">
        <v>299</v>
      </c>
      <c r="BX26">
        <v>434629</v>
      </c>
    </row>
    <row r="27" spans="1:76" x14ac:dyDescent="0.25">
      <c r="A27">
        <v>438059</v>
      </c>
      <c r="B27">
        <v>291108</v>
      </c>
      <c r="F27" t="s">
        <v>73</v>
      </c>
      <c r="G27" t="s">
        <v>74</v>
      </c>
      <c r="H27" t="s">
        <v>300</v>
      </c>
      <c r="I27" s="1" t="str">
        <f>HYPERLINK(AT27,"Hb")</f>
        <v>Hb</v>
      </c>
      <c r="K27">
        <v>1</v>
      </c>
      <c r="L27" t="s">
        <v>76</v>
      </c>
      <c r="M27">
        <v>128907</v>
      </c>
      <c r="N27" t="s">
        <v>114</v>
      </c>
      <c r="O27" t="s">
        <v>114</v>
      </c>
      <c r="U27" t="s">
        <v>301</v>
      </c>
      <c r="V27" s="2">
        <v>1</v>
      </c>
      <c r="W27" t="s">
        <v>79</v>
      </c>
      <c r="X27" t="s">
        <v>270</v>
      </c>
      <c r="Y27" s="3" t="s">
        <v>117</v>
      </c>
      <c r="Z27" s="4">
        <v>1</v>
      </c>
      <c r="AA27" s="5">
        <v>105</v>
      </c>
      <c r="AB27" s="5" t="s">
        <v>270</v>
      </c>
      <c r="AC27" t="s">
        <v>302</v>
      </c>
      <c r="AD27">
        <v>2003</v>
      </c>
      <c r="AE27">
        <v>8</v>
      </c>
      <c r="AF27">
        <v>4</v>
      </c>
      <c r="AG27" t="s">
        <v>303</v>
      </c>
      <c r="AH27" t="s">
        <v>131</v>
      </c>
      <c r="AJ27" t="s">
        <v>114</v>
      </c>
      <c r="AK27" t="s">
        <v>121</v>
      </c>
      <c r="AL27">
        <v>278790</v>
      </c>
      <c r="AM27">
        <v>6577177</v>
      </c>
      <c r="AN27" s="5">
        <v>279000</v>
      </c>
      <c r="AO27" s="5">
        <v>6577000</v>
      </c>
      <c r="AP27">
        <v>71</v>
      </c>
      <c r="AR27">
        <v>8</v>
      </c>
      <c r="AS27" t="s">
        <v>106</v>
      </c>
      <c r="AT27" t="s">
        <v>304</v>
      </c>
      <c r="AU27">
        <v>128907</v>
      </c>
      <c r="AW27" s="6" t="s">
        <v>122</v>
      </c>
      <c r="AX27">
        <v>1</v>
      </c>
      <c r="AY27" t="s">
        <v>123</v>
      </c>
      <c r="AZ27" t="s">
        <v>305</v>
      </c>
      <c r="BA27" t="s">
        <v>306</v>
      </c>
      <c r="BB27">
        <v>8</v>
      </c>
      <c r="BC27" t="s">
        <v>91</v>
      </c>
      <c r="BD27" t="s">
        <v>92</v>
      </c>
      <c r="BE27">
        <v>1</v>
      </c>
      <c r="BF27" s="7">
        <v>38103</v>
      </c>
      <c r="BG27" s="8" t="s">
        <v>93</v>
      </c>
      <c r="BI27">
        <v>3</v>
      </c>
      <c r="BJ27">
        <v>463821</v>
      </c>
      <c r="BK27">
        <v>164661</v>
      </c>
      <c r="BL27" t="s">
        <v>307</v>
      </c>
      <c r="BN27" t="s">
        <v>308</v>
      </c>
      <c r="BX27">
        <v>438059</v>
      </c>
    </row>
    <row r="28" spans="1:76" x14ac:dyDescent="0.25">
      <c r="A28">
        <v>352339</v>
      </c>
      <c r="C28">
        <v>1</v>
      </c>
      <c r="D28">
        <v>1</v>
      </c>
      <c r="E28">
        <v>1</v>
      </c>
      <c r="F28" t="s">
        <v>73</v>
      </c>
      <c r="G28" t="s">
        <v>74</v>
      </c>
      <c r="H28" t="s">
        <v>309</v>
      </c>
      <c r="I28" t="s">
        <v>113</v>
      </c>
      <c r="K28">
        <v>1</v>
      </c>
      <c r="L28" t="s">
        <v>76</v>
      </c>
      <c r="M28">
        <v>128907</v>
      </c>
      <c r="N28" t="s">
        <v>114</v>
      </c>
      <c r="O28" t="s">
        <v>114</v>
      </c>
      <c r="U28" t="s">
        <v>310</v>
      </c>
      <c r="V28" s="2">
        <v>1</v>
      </c>
      <c r="W28" t="s">
        <v>79</v>
      </c>
      <c r="X28" t="s">
        <v>311</v>
      </c>
      <c r="Y28" s="3" t="s">
        <v>117</v>
      </c>
      <c r="Z28" s="4">
        <v>1</v>
      </c>
      <c r="AA28" s="5">
        <v>106</v>
      </c>
      <c r="AB28" s="5" t="s">
        <v>311</v>
      </c>
      <c r="AC28" t="s">
        <v>312</v>
      </c>
      <c r="AD28">
        <v>2019</v>
      </c>
      <c r="AE28">
        <v>7</v>
      </c>
      <c r="AF28">
        <v>7</v>
      </c>
      <c r="AG28" t="s">
        <v>272</v>
      </c>
      <c r="AH28" t="s">
        <v>104</v>
      </c>
      <c r="AJ28" t="s">
        <v>114</v>
      </c>
      <c r="AK28" t="s">
        <v>121</v>
      </c>
      <c r="AL28">
        <v>259655</v>
      </c>
      <c r="AM28">
        <v>6578755</v>
      </c>
      <c r="AN28" s="5">
        <v>259000</v>
      </c>
      <c r="AO28" s="5">
        <v>6579000</v>
      </c>
      <c r="AP28">
        <v>10</v>
      </c>
      <c r="AR28">
        <v>8</v>
      </c>
      <c r="AS28" t="s">
        <v>106</v>
      </c>
      <c r="AU28">
        <v>128907</v>
      </c>
      <c r="AW28" s="6" t="s">
        <v>122</v>
      </c>
      <c r="AX28">
        <v>1</v>
      </c>
      <c r="AY28" t="s">
        <v>123</v>
      </c>
      <c r="AZ28" t="s">
        <v>313</v>
      </c>
      <c r="BA28" t="s">
        <v>314</v>
      </c>
      <c r="BB28">
        <v>8</v>
      </c>
      <c r="BC28" t="s">
        <v>91</v>
      </c>
      <c r="BD28" t="s">
        <v>92</v>
      </c>
      <c r="BF28" s="7">
        <v>43888</v>
      </c>
      <c r="BG28" s="8" t="s">
        <v>93</v>
      </c>
      <c r="BI28">
        <v>3</v>
      </c>
      <c r="BJ28">
        <v>484446</v>
      </c>
      <c r="BL28" t="s">
        <v>315</v>
      </c>
      <c r="BN28" t="s">
        <v>316</v>
      </c>
      <c r="BX28">
        <v>352339</v>
      </c>
    </row>
    <row r="29" spans="1:76" x14ac:dyDescent="0.25">
      <c r="A29">
        <v>402200</v>
      </c>
      <c r="C29">
        <v>1</v>
      </c>
      <c r="D29">
        <v>1</v>
      </c>
      <c r="E29">
        <v>1</v>
      </c>
      <c r="F29" t="s">
        <v>73</v>
      </c>
      <c r="G29" t="s">
        <v>173</v>
      </c>
      <c r="H29" t="s">
        <v>317</v>
      </c>
      <c r="I29" t="s">
        <v>139</v>
      </c>
      <c r="K29">
        <v>1</v>
      </c>
      <c r="L29" t="s">
        <v>76</v>
      </c>
      <c r="M29">
        <v>128907</v>
      </c>
      <c r="N29" t="s">
        <v>114</v>
      </c>
      <c r="O29" t="s">
        <v>114</v>
      </c>
      <c r="U29" t="s">
        <v>318</v>
      </c>
      <c r="V29" s="2">
        <v>1</v>
      </c>
      <c r="W29" t="s">
        <v>79</v>
      </c>
      <c r="X29" t="s">
        <v>311</v>
      </c>
      <c r="Y29" s="3" t="s">
        <v>117</v>
      </c>
      <c r="Z29" s="4">
        <v>1</v>
      </c>
      <c r="AA29" s="5">
        <v>106</v>
      </c>
      <c r="AB29" s="5" t="s">
        <v>311</v>
      </c>
      <c r="AC29" t="s">
        <v>319</v>
      </c>
      <c r="AD29">
        <v>2019</v>
      </c>
      <c r="AE29">
        <v>7</v>
      </c>
      <c r="AF29">
        <v>19</v>
      </c>
      <c r="AG29" t="s">
        <v>272</v>
      </c>
      <c r="AJ29" t="s">
        <v>114</v>
      </c>
      <c r="AK29" t="s">
        <v>121</v>
      </c>
      <c r="AL29">
        <v>267320</v>
      </c>
      <c r="AM29">
        <v>6570826</v>
      </c>
      <c r="AN29" s="5">
        <v>267000</v>
      </c>
      <c r="AO29" s="5">
        <v>6571000</v>
      </c>
      <c r="AP29">
        <v>10</v>
      </c>
      <c r="AR29">
        <v>1010</v>
      </c>
      <c r="AT29" s="7" t="s">
        <v>320</v>
      </c>
      <c r="AU29">
        <v>128907</v>
      </c>
      <c r="AW29" s="6" t="s">
        <v>122</v>
      </c>
      <c r="AX29">
        <v>1</v>
      </c>
      <c r="AY29" t="s">
        <v>123</v>
      </c>
      <c r="AZ29" t="s">
        <v>321</v>
      </c>
      <c r="BA29" t="s">
        <v>322</v>
      </c>
      <c r="BB29">
        <v>1010</v>
      </c>
      <c r="BC29" t="s">
        <v>181</v>
      </c>
      <c r="BD29" t="s">
        <v>182</v>
      </c>
      <c r="BF29" s="7">
        <v>43713.546527777798</v>
      </c>
      <c r="BG29" s="8" t="s">
        <v>93</v>
      </c>
      <c r="BI29">
        <v>6</v>
      </c>
      <c r="BJ29">
        <v>209509</v>
      </c>
      <c r="BL29" t="s">
        <v>323</v>
      </c>
      <c r="BX29">
        <v>402200</v>
      </c>
    </row>
    <row r="30" spans="1:76" x14ac:dyDescent="0.25">
      <c r="A30">
        <v>402012</v>
      </c>
      <c r="C30">
        <v>1</v>
      </c>
      <c r="D30">
        <v>1</v>
      </c>
      <c r="E30">
        <v>2</v>
      </c>
      <c r="F30" t="s">
        <v>73</v>
      </c>
      <c r="G30" t="s">
        <v>173</v>
      </c>
      <c r="H30" t="s">
        <v>324</v>
      </c>
      <c r="I30" t="s">
        <v>139</v>
      </c>
      <c r="K30">
        <v>1</v>
      </c>
      <c r="L30" t="s">
        <v>76</v>
      </c>
      <c r="M30">
        <v>128907</v>
      </c>
      <c r="N30" t="s">
        <v>114</v>
      </c>
      <c r="O30" t="s">
        <v>114</v>
      </c>
      <c r="U30" t="s">
        <v>318</v>
      </c>
      <c r="V30" s="2">
        <v>1</v>
      </c>
      <c r="W30" t="s">
        <v>79</v>
      </c>
      <c r="X30" t="s">
        <v>311</v>
      </c>
      <c r="Y30" s="3" t="s">
        <v>117</v>
      </c>
      <c r="Z30" s="4">
        <v>1</v>
      </c>
      <c r="AA30" s="5">
        <v>106</v>
      </c>
      <c r="AB30" s="5" t="s">
        <v>311</v>
      </c>
      <c r="AC30" t="s">
        <v>319</v>
      </c>
      <c r="AD30">
        <v>2019</v>
      </c>
      <c r="AE30">
        <v>7</v>
      </c>
      <c r="AF30">
        <v>19</v>
      </c>
      <c r="AG30" t="s">
        <v>272</v>
      </c>
      <c r="AJ30" t="s">
        <v>114</v>
      </c>
      <c r="AK30" t="s">
        <v>121</v>
      </c>
      <c r="AL30">
        <v>267279</v>
      </c>
      <c r="AM30">
        <v>6570888</v>
      </c>
      <c r="AN30" s="5">
        <v>267000</v>
      </c>
      <c r="AO30" s="5">
        <v>6571000</v>
      </c>
      <c r="AP30">
        <v>10</v>
      </c>
      <c r="AR30">
        <v>1010</v>
      </c>
      <c r="AT30" s="7" t="s">
        <v>325</v>
      </c>
      <c r="AU30">
        <v>128907</v>
      </c>
      <c r="AW30" s="6" t="s">
        <v>122</v>
      </c>
      <c r="AX30">
        <v>1</v>
      </c>
      <c r="AY30" t="s">
        <v>123</v>
      </c>
      <c r="AZ30" t="s">
        <v>326</v>
      </c>
      <c r="BA30" t="s">
        <v>327</v>
      </c>
      <c r="BB30">
        <v>1010</v>
      </c>
      <c r="BC30" t="s">
        <v>181</v>
      </c>
      <c r="BD30" t="s">
        <v>182</v>
      </c>
      <c r="BF30" s="7">
        <v>43713.546527777798</v>
      </c>
      <c r="BG30" s="8" t="s">
        <v>93</v>
      </c>
      <c r="BI30">
        <v>6</v>
      </c>
      <c r="BJ30">
        <v>209516</v>
      </c>
      <c r="BL30" t="s">
        <v>328</v>
      </c>
      <c r="BX30">
        <v>402012</v>
      </c>
    </row>
    <row r="31" spans="1:76" x14ac:dyDescent="0.25">
      <c r="A31">
        <v>395797</v>
      </c>
      <c r="B31">
        <v>305366</v>
      </c>
      <c r="F31" t="s">
        <v>73</v>
      </c>
      <c r="G31" t="s">
        <v>74</v>
      </c>
      <c r="H31" t="s">
        <v>329</v>
      </c>
      <c r="I31" s="1" t="str">
        <f>HYPERLINK(AT31,"Hb")</f>
        <v>Hb</v>
      </c>
      <c r="K31">
        <v>1</v>
      </c>
      <c r="L31" t="s">
        <v>76</v>
      </c>
      <c r="M31">
        <v>128907</v>
      </c>
      <c r="N31" t="s">
        <v>114</v>
      </c>
      <c r="O31" t="s">
        <v>114</v>
      </c>
      <c r="U31" t="s">
        <v>330</v>
      </c>
      <c r="V31" s="2">
        <v>1</v>
      </c>
      <c r="W31" t="s">
        <v>79</v>
      </c>
      <c r="X31" t="s">
        <v>311</v>
      </c>
      <c r="Y31" s="3" t="s">
        <v>117</v>
      </c>
      <c r="Z31" s="4">
        <v>1</v>
      </c>
      <c r="AA31" s="5">
        <v>106</v>
      </c>
      <c r="AB31" s="5" t="s">
        <v>311</v>
      </c>
      <c r="AC31" t="s">
        <v>331</v>
      </c>
      <c r="AD31">
        <v>2007</v>
      </c>
      <c r="AE31">
        <v>9</v>
      </c>
      <c r="AF31">
        <v>15</v>
      </c>
      <c r="AG31" t="s">
        <v>332</v>
      </c>
      <c r="AH31" t="s">
        <v>104</v>
      </c>
      <c r="AJ31" t="s">
        <v>114</v>
      </c>
      <c r="AK31" t="s">
        <v>121</v>
      </c>
      <c r="AL31">
        <v>266127</v>
      </c>
      <c r="AM31">
        <v>6572143</v>
      </c>
      <c r="AN31" s="5">
        <v>267000</v>
      </c>
      <c r="AO31" s="5">
        <v>6573000</v>
      </c>
      <c r="AP31">
        <v>707</v>
      </c>
      <c r="AR31">
        <v>8</v>
      </c>
      <c r="AS31" t="s">
        <v>106</v>
      </c>
      <c r="AT31" t="s">
        <v>333</v>
      </c>
      <c r="AU31">
        <v>128907</v>
      </c>
      <c r="AW31" s="6" t="s">
        <v>122</v>
      </c>
      <c r="AX31">
        <v>1</v>
      </c>
      <c r="AY31" t="s">
        <v>123</v>
      </c>
      <c r="AZ31" t="s">
        <v>334</v>
      </c>
      <c r="BA31" t="s">
        <v>335</v>
      </c>
      <c r="BB31">
        <v>8</v>
      </c>
      <c r="BC31" t="s">
        <v>91</v>
      </c>
      <c r="BD31" t="s">
        <v>92</v>
      </c>
      <c r="BE31">
        <v>1</v>
      </c>
      <c r="BF31" s="7">
        <v>41026</v>
      </c>
      <c r="BG31" s="8" t="s">
        <v>93</v>
      </c>
      <c r="BI31">
        <v>3</v>
      </c>
      <c r="BJ31">
        <v>478300</v>
      </c>
      <c r="BK31">
        <v>164738</v>
      </c>
      <c r="BL31" t="s">
        <v>336</v>
      </c>
      <c r="BN31" t="s">
        <v>337</v>
      </c>
      <c r="BX31">
        <v>395797</v>
      </c>
    </row>
    <row r="32" spans="1:76" x14ac:dyDescent="0.25">
      <c r="A32">
        <v>412289</v>
      </c>
      <c r="B32">
        <v>284960</v>
      </c>
      <c r="F32" t="s">
        <v>73</v>
      </c>
      <c r="G32" t="s">
        <v>74</v>
      </c>
      <c r="H32" t="s">
        <v>338</v>
      </c>
      <c r="I32" s="1" t="str">
        <f>HYPERLINK(AT32,"Hb")</f>
        <v>Hb</v>
      </c>
      <c r="K32">
        <v>1</v>
      </c>
      <c r="L32" t="s">
        <v>76</v>
      </c>
      <c r="M32">
        <v>128907</v>
      </c>
      <c r="N32" t="s">
        <v>114</v>
      </c>
      <c r="O32" t="s">
        <v>114</v>
      </c>
      <c r="U32" t="s">
        <v>339</v>
      </c>
      <c r="V32" s="2">
        <v>1</v>
      </c>
      <c r="W32" t="s">
        <v>79</v>
      </c>
      <c r="X32" t="s">
        <v>311</v>
      </c>
      <c r="Y32" s="3" t="s">
        <v>117</v>
      </c>
      <c r="Z32" s="4">
        <v>1</v>
      </c>
      <c r="AA32" s="5">
        <v>106</v>
      </c>
      <c r="AB32" s="5" t="s">
        <v>311</v>
      </c>
      <c r="AC32" t="s">
        <v>340</v>
      </c>
      <c r="AD32">
        <v>2005</v>
      </c>
      <c r="AE32">
        <v>10</v>
      </c>
      <c r="AF32">
        <v>9</v>
      </c>
      <c r="AG32" t="s">
        <v>341</v>
      </c>
      <c r="AH32" t="s">
        <v>341</v>
      </c>
      <c r="AJ32" t="s">
        <v>114</v>
      </c>
      <c r="AK32" t="s">
        <v>121</v>
      </c>
      <c r="AL32">
        <v>269545</v>
      </c>
      <c r="AM32">
        <v>6567167</v>
      </c>
      <c r="AN32" s="5">
        <v>269000</v>
      </c>
      <c r="AO32" s="5">
        <v>6567000</v>
      </c>
      <c r="AP32">
        <v>71</v>
      </c>
      <c r="AR32">
        <v>8</v>
      </c>
      <c r="AS32" t="s">
        <v>106</v>
      </c>
      <c r="AT32" t="s">
        <v>342</v>
      </c>
      <c r="AU32">
        <v>128907</v>
      </c>
      <c r="AW32" s="6" t="s">
        <v>122</v>
      </c>
      <c r="AX32">
        <v>1</v>
      </c>
      <c r="AY32" t="s">
        <v>123</v>
      </c>
      <c r="AZ32" t="s">
        <v>343</v>
      </c>
      <c r="BA32" t="s">
        <v>344</v>
      </c>
      <c r="BB32">
        <v>8</v>
      </c>
      <c r="BC32" t="s">
        <v>91</v>
      </c>
      <c r="BD32" t="s">
        <v>92</v>
      </c>
      <c r="BE32">
        <v>1</v>
      </c>
      <c r="BF32" s="7">
        <v>38812</v>
      </c>
      <c r="BG32" s="8" t="s">
        <v>93</v>
      </c>
      <c r="BI32">
        <v>3</v>
      </c>
      <c r="BJ32">
        <v>457968</v>
      </c>
      <c r="BK32">
        <v>164662</v>
      </c>
      <c r="BL32" t="s">
        <v>345</v>
      </c>
      <c r="BN32" t="s">
        <v>346</v>
      </c>
      <c r="BX32">
        <v>412289</v>
      </c>
    </row>
    <row r="33" spans="1:76" x14ac:dyDescent="0.25">
      <c r="A33">
        <v>412265</v>
      </c>
      <c r="B33">
        <v>276245</v>
      </c>
      <c r="F33" t="s">
        <v>73</v>
      </c>
      <c r="G33" t="s">
        <v>74</v>
      </c>
      <c r="H33" t="s">
        <v>347</v>
      </c>
      <c r="I33" s="1" t="str">
        <f>HYPERLINK(AT33,"Hb")</f>
        <v>Hb</v>
      </c>
      <c r="K33">
        <v>1</v>
      </c>
      <c r="L33" t="s">
        <v>76</v>
      </c>
      <c r="M33">
        <v>128907</v>
      </c>
      <c r="N33" t="s">
        <v>114</v>
      </c>
      <c r="O33" t="s">
        <v>114</v>
      </c>
      <c r="U33" t="s">
        <v>339</v>
      </c>
      <c r="V33" s="2">
        <v>1</v>
      </c>
      <c r="W33" t="s">
        <v>79</v>
      </c>
      <c r="X33" t="s">
        <v>311</v>
      </c>
      <c r="Y33" s="3" t="s">
        <v>117</v>
      </c>
      <c r="Z33" s="4">
        <v>1</v>
      </c>
      <c r="AA33" s="5">
        <v>106</v>
      </c>
      <c r="AB33" s="5" t="s">
        <v>311</v>
      </c>
      <c r="AC33" t="s">
        <v>348</v>
      </c>
      <c r="AD33">
        <v>2006</v>
      </c>
      <c r="AE33">
        <v>9</v>
      </c>
      <c r="AF33">
        <v>24</v>
      </c>
      <c r="AG33" t="s">
        <v>349</v>
      </c>
      <c r="AH33" t="s">
        <v>104</v>
      </c>
      <c r="AJ33" t="s">
        <v>114</v>
      </c>
      <c r="AK33" t="s">
        <v>121</v>
      </c>
      <c r="AL33">
        <v>269540</v>
      </c>
      <c r="AM33">
        <v>6567558</v>
      </c>
      <c r="AN33" s="5">
        <v>269000</v>
      </c>
      <c r="AO33" s="5">
        <v>6567000</v>
      </c>
      <c r="AP33">
        <v>50</v>
      </c>
      <c r="AR33">
        <v>8</v>
      </c>
      <c r="AS33" t="s">
        <v>85</v>
      </c>
      <c r="AT33" t="s">
        <v>350</v>
      </c>
      <c r="AU33">
        <v>128907</v>
      </c>
      <c r="AW33" s="6" t="s">
        <v>122</v>
      </c>
      <c r="AX33">
        <v>1</v>
      </c>
      <c r="AY33" t="s">
        <v>123</v>
      </c>
      <c r="AZ33" t="s">
        <v>351</v>
      </c>
      <c r="BA33" t="s">
        <v>352</v>
      </c>
      <c r="BB33">
        <v>8</v>
      </c>
      <c r="BC33" t="s">
        <v>91</v>
      </c>
      <c r="BD33" t="s">
        <v>92</v>
      </c>
      <c r="BE33">
        <v>1</v>
      </c>
      <c r="BF33" s="7">
        <v>42444</v>
      </c>
      <c r="BG33" s="8" t="s">
        <v>93</v>
      </c>
      <c r="BI33">
        <v>3</v>
      </c>
      <c r="BJ33">
        <v>448751</v>
      </c>
      <c r="BK33">
        <v>164737</v>
      </c>
      <c r="BL33" t="s">
        <v>353</v>
      </c>
      <c r="BN33" t="s">
        <v>354</v>
      </c>
      <c r="BX33">
        <v>412265</v>
      </c>
    </row>
    <row r="34" spans="1:76" x14ac:dyDescent="0.25">
      <c r="A34">
        <v>416326</v>
      </c>
      <c r="B34">
        <v>85214</v>
      </c>
      <c r="F34" t="s">
        <v>73</v>
      </c>
      <c r="G34" t="s">
        <v>173</v>
      </c>
      <c r="H34" t="s">
        <v>355</v>
      </c>
      <c r="I34" s="1" t="str">
        <f>HYPERLINK(AT34,"Foto")</f>
        <v>Foto</v>
      </c>
      <c r="K34">
        <v>1</v>
      </c>
      <c r="L34" t="s">
        <v>76</v>
      </c>
      <c r="M34">
        <v>128907</v>
      </c>
      <c r="N34" t="s">
        <v>114</v>
      </c>
      <c r="O34" t="s">
        <v>114</v>
      </c>
      <c r="U34" t="s">
        <v>356</v>
      </c>
      <c r="V34" s="2">
        <v>1</v>
      </c>
      <c r="W34" t="s">
        <v>79</v>
      </c>
      <c r="X34" t="s">
        <v>311</v>
      </c>
      <c r="Y34" s="3" t="s">
        <v>117</v>
      </c>
      <c r="Z34" s="4">
        <v>1</v>
      </c>
      <c r="AA34" s="5">
        <v>106</v>
      </c>
      <c r="AB34" s="5" t="s">
        <v>311</v>
      </c>
      <c r="AC34" t="s">
        <v>357</v>
      </c>
      <c r="AD34">
        <v>2009</v>
      </c>
      <c r="AE34">
        <v>7</v>
      </c>
      <c r="AF34">
        <v>14</v>
      </c>
      <c r="AG34" t="s">
        <v>358</v>
      </c>
      <c r="AJ34" t="s">
        <v>114</v>
      </c>
      <c r="AK34" t="s">
        <v>121</v>
      </c>
      <c r="AL34">
        <v>270270</v>
      </c>
      <c r="AM34">
        <v>6569823</v>
      </c>
      <c r="AN34" s="5">
        <v>271000</v>
      </c>
      <c r="AO34" s="5">
        <v>6569000</v>
      </c>
      <c r="AP34">
        <v>1</v>
      </c>
      <c r="AR34">
        <v>1010</v>
      </c>
      <c r="AT34" s="7" t="s">
        <v>359</v>
      </c>
      <c r="AU34">
        <v>128907</v>
      </c>
      <c r="AW34" s="6" t="s">
        <v>122</v>
      </c>
      <c r="AX34">
        <v>1</v>
      </c>
      <c r="AY34" t="s">
        <v>123</v>
      </c>
      <c r="AZ34" t="s">
        <v>360</v>
      </c>
      <c r="BA34" t="s">
        <v>361</v>
      </c>
      <c r="BB34">
        <v>1010</v>
      </c>
      <c r="BC34" t="s">
        <v>181</v>
      </c>
      <c r="BD34" t="s">
        <v>182</v>
      </c>
      <c r="BE34">
        <v>1</v>
      </c>
      <c r="BF34" s="7">
        <v>43709.903472222199</v>
      </c>
      <c r="BG34" s="8" t="s">
        <v>93</v>
      </c>
      <c r="BI34">
        <v>6</v>
      </c>
      <c r="BJ34">
        <v>72628</v>
      </c>
      <c r="BK34">
        <v>164663</v>
      </c>
      <c r="BL34" t="s">
        <v>362</v>
      </c>
      <c r="BX34">
        <v>416326</v>
      </c>
    </row>
    <row r="35" spans="1:76" x14ac:dyDescent="0.25">
      <c r="A35">
        <v>438534</v>
      </c>
      <c r="B35">
        <v>322968</v>
      </c>
      <c r="F35" t="s">
        <v>73</v>
      </c>
      <c r="G35" t="s">
        <v>74</v>
      </c>
      <c r="H35" t="s">
        <v>363</v>
      </c>
      <c r="I35" s="1" t="str">
        <f>HYPERLINK(AT35,"Hb")</f>
        <v>Hb</v>
      </c>
      <c r="K35">
        <v>1</v>
      </c>
      <c r="L35" t="s">
        <v>76</v>
      </c>
      <c r="M35">
        <v>128907</v>
      </c>
      <c r="N35" t="s">
        <v>114</v>
      </c>
      <c r="O35" t="s">
        <v>114</v>
      </c>
      <c r="P35" s="9" t="s">
        <v>364</v>
      </c>
      <c r="U35" t="s">
        <v>365</v>
      </c>
      <c r="V35" s="2">
        <v>1</v>
      </c>
      <c r="W35" t="s">
        <v>79</v>
      </c>
      <c r="X35" t="s">
        <v>366</v>
      </c>
      <c r="Y35" s="3" t="s">
        <v>117</v>
      </c>
      <c r="Z35" s="4">
        <v>1</v>
      </c>
      <c r="AA35" s="5">
        <v>123</v>
      </c>
      <c r="AB35" t="s">
        <v>367</v>
      </c>
      <c r="AC35" t="s">
        <v>368</v>
      </c>
      <c r="AD35">
        <v>2010</v>
      </c>
      <c r="AE35">
        <v>7</v>
      </c>
      <c r="AF35">
        <v>8</v>
      </c>
      <c r="AG35" t="s">
        <v>119</v>
      </c>
      <c r="AH35" t="s">
        <v>120</v>
      </c>
      <c r="AJ35" t="s">
        <v>114</v>
      </c>
      <c r="AK35" t="s">
        <v>121</v>
      </c>
      <c r="AL35">
        <v>279011</v>
      </c>
      <c r="AM35">
        <v>6615794</v>
      </c>
      <c r="AN35" s="5">
        <v>279000</v>
      </c>
      <c r="AO35" s="5">
        <v>6615000</v>
      </c>
      <c r="AP35">
        <v>7</v>
      </c>
      <c r="AR35">
        <v>8</v>
      </c>
      <c r="AS35" t="s">
        <v>106</v>
      </c>
      <c r="AT35" t="s">
        <v>369</v>
      </c>
      <c r="AU35">
        <v>128907</v>
      </c>
      <c r="AW35" s="6" t="s">
        <v>122</v>
      </c>
      <c r="AX35">
        <v>1</v>
      </c>
      <c r="AY35" t="s">
        <v>123</v>
      </c>
      <c r="AZ35" t="s">
        <v>370</v>
      </c>
      <c r="BA35" t="s">
        <v>371</v>
      </c>
      <c r="BB35">
        <v>8</v>
      </c>
      <c r="BC35" t="s">
        <v>91</v>
      </c>
      <c r="BD35" t="s">
        <v>92</v>
      </c>
      <c r="BE35">
        <v>1</v>
      </c>
      <c r="BF35" s="7">
        <v>42705</v>
      </c>
      <c r="BG35" s="8" t="s">
        <v>93</v>
      </c>
      <c r="BI35">
        <v>3</v>
      </c>
      <c r="BJ35">
        <v>494552</v>
      </c>
      <c r="BK35">
        <v>164739</v>
      </c>
      <c r="BL35" t="s">
        <v>372</v>
      </c>
      <c r="BN35" t="s">
        <v>373</v>
      </c>
      <c r="BX35">
        <v>438534</v>
      </c>
    </row>
    <row r="36" spans="1:76" x14ac:dyDescent="0.25">
      <c r="A36">
        <v>359887</v>
      </c>
      <c r="B36">
        <v>305254</v>
      </c>
      <c r="F36" t="s">
        <v>73</v>
      </c>
      <c r="G36" t="s">
        <v>74</v>
      </c>
      <c r="H36" t="s">
        <v>374</v>
      </c>
      <c r="I36" s="1" t="str">
        <f>HYPERLINK(AT36,"Hb")</f>
        <v>Hb</v>
      </c>
      <c r="K36">
        <v>1</v>
      </c>
      <c r="L36" t="s">
        <v>76</v>
      </c>
      <c r="M36">
        <v>128907</v>
      </c>
      <c r="N36" t="s">
        <v>114</v>
      </c>
      <c r="O36" t="s">
        <v>114</v>
      </c>
      <c r="U36" t="s">
        <v>375</v>
      </c>
      <c r="V36" s="2">
        <v>1</v>
      </c>
      <c r="W36" t="s">
        <v>79</v>
      </c>
      <c r="X36" t="s">
        <v>376</v>
      </c>
      <c r="Y36" s="3" t="s">
        <v>117</v>
      </c>
      <c r="Z36" s="4">
        <v>1</v>
      </c>
      <c r="AA36" s="5">
        <v>135</v>
      </c>
      <c r="AB36" t="s">
        <v>376</v>
      </c>
      <c r="AC36" t="s">
        <v>377</v>
      </c>
      <c r="AD36">
        <v>2007</v>
      </c>
      <c r="AE36">
        <v>7</v>
      </c>
      <c r="AF36">
        <v>4</v>
      </c>
      <c r="AG36" t="s">
        <v>294</v>
      </c>
      <c r="AH36" t="s">
        <v>104</v>
      </c>
      <c r="AJ36" t="s">
        <v>114</v>
      </c>
      <c r="AK36" t="s">
        <v>121</v>
      </c>
      <c r="AL36">
        <v>260977</v>
      </c>
      <c r="AM36">
        <v>6582680</v>
      </c>
      <c r="AN36" s="5">
        <v>261000</v>
      </c>
      <c r="AO36" s="5">
        <v>6583000</v>
      </c>
      <c r="AP36">
        <v>7</v>
      </c>
      <c r="AR36">
        <v>8</v>
      </c>
      <c r="AS36" t="s">
        <v>106</v>
      </c>
      <c r="AT36" t="s">
        <v>378</v>
      </c>
      <c r="AU36">
        <v>128907</v>
      </c>
      <c r="AW36" s="6" t="s">
        <v>122</v>
      </c>
      <c r="AX36">
        <v>1</v>
      </c>
      <c r="AY36" t="s">
        <v>123</v>
      </c>
      <c r="AZ36" t="s">
        <v>379</v>
      </c>
      <c r="BA36" t="s">
        <v>380</v>
      </c>
      <c r="BB36">
        <v>8</v>
      </c>
      <c r="BC36" t="s">
        <v>91</v>
      </c>
      <c r="BD36" t="s">
        <v>92</v>
      </c>
      <c r="BE36">
        <v>1</v>
      </c>
      <c r="BF36" s="7">
        <v>41026</v>
      </c>
      <c r="BG36" s="8" t="s">
        <v>93</v>
      </c>
      <c r="BI36">
        <v>3</v>
      </c>
      <c r="BJ36">
        <v>478197</v>
      </c>
      <c r="BK36">
        <v>164740</v>
      </c>
      <c r="BL36" t="s">
        <v>381</v>
      </c>
      <c r="BN36" t="s">
        <v>382</v>
      </c>
      <c r="BX36">
        <v>359887</v>
      </c>
    </row>
    <row r="37" spans="1:76" x14ac:dyDescent="0.25">
      <c r="A37">
        <v>315226</v>
      </c>
      <c r="C37">
        <v>1</v>
      </c>
      <c r="D37">
        <v>1</v>
      </c>
      <c r="E37">
        <v>1</v>
      </c>
      <c r="F37" t="s">
        <v>73</v>
      </c>
      <c r="G37" t="s">
        <v>173</v>
      </c>
      <c r="H37" t="s">
        <v>383</v>
      </c>
      <c r="I37" s="1" t="str">
        <f>HYPERLINK(AT37,"Foto")</f>
        <v>Foto</v>
      </c>
      <c r="K37">
        <v>1</v>
      </c>
      <c r="L37" t="s">
        <v>76</v>
      </c>
      <c r="M37">
        <v>128907</v>
      </c>
      <c r="N37" t="s">
        <v>114</v>
      </c>
      <c r="O37" t="s">
        <v>114</v>
      </c>
      <c r="U37" t="s">
        <v>384</v>
      </c>
      <c r="V37" s="2">
        <v>1</v>
      </c>
      <c r="W37" t="s">
        <v>79</v>
      </c>
      <c r="X37" t="s">
        <v>165</v>
      </c>
      <c r="Y37" t="s">
        <v>117</v>
      </c>
      <c r="Z37" s="4">
        <v>1</v>
      </c>
      <c r="AA37" s="5">
        <v>136</v>
      </c>
      <c r="AB37" t="s">
        <v>385</v>
      </c>
      <c r="AC37" t="s">
        <v>386</v>
      </c>
      <c r="AD37">
        <v>2020</v>
      </c>
      <c r="AE37">
        <v>8</v>
      </c>
      <c r="AF37">
        <v>30</v>
      </c>
      <c r="AG37" t="s">
        <v>263</v>
      </c>
      <c r="AJ37" t="s">
        <v>114</v>
      </c>
      <c r="AK37" t="s">
        <v>121</v>
      </c>
      <c r="AL37">
        <v>253499</v>
      </c>
      <c r="AM37">
        <v>6584654</v>
      </c>
      <c r="AN37" s="5">
        <v>253000</v>
      </c>
      <c r="AO37" s="5">
        <v>6585000</v>
      </c>
      <c r="AP37">
        <v>8</v>
      </c>
      <c r="AR37">
        <v>1010</v>
      </c>
      <c r="AT37" s="7" t="s">
        <v>387</v>
      </c>
      <c r="AU37">
        <v>128907</v>
      </c>
      <c r="AW37" s="6" t="s">
        <v>122</v>
      </c>
      <c r="AX37">
        <v>1</v>
      </c>
      <c r="AY37" t="s">
        <v>123</v>
      </c>
      <c r="AZ37" t="s">
        <v>388</v>
      </c>
      <c r="BA37" t="s">
        <v>389</v>
      </c>
      <c r="BB37">
        <v>1010</v>
      </c>
      <c r="BC37" t="s">
        <v>181</v>
      </c>
      <c r="BD37" t="s">
        <v>182</v>
      </c>
      <c r="BE37">
        <v>1</v>
      </c>
      <c r="BF37" s="7">
        <v>44074.356249999997</v>
      </c>
      <c r="BG37" s="8" t="s">
        <v>93</v>
      </c>
      <c r="BI37">
        <v>6</v>
      </c>
      <c r="BJ37">
        <v>248054</v>
      </c>
      <c r="BL37" t="s">
        <v>390</v>
      </c>
      <c r="BX37">
        <v>315226</v>
      </c>
    </row>
    <row r="38" spans="1:76" x14ac:dyDescent="0.25">
      <c r="A38">
        <v>369519</v>
      </c>
      <c r="B38">
        <v>323403</v>
      </c>
      <c r="F38" t="s">
        <v>73</v>
      </c>
      <c r="G38" t="s">
        <v>74</v>
      </c>
      <c r="H38" t="s">
        <v>391</v>
      </c>
      <c r="I38" s="1" t="str">
        <f>HYPERLINK(AT38,"Hb")</f>
        <v>Hb</v>
      </c>
      <c r="K38">
        <v>1</v>
      </c>
      <c r="L38" t="s">
        <v>76</v>
      </c>
      <c r="M38">
        <v>128907</v>
      </c>
      <c r="N38" t="s">
        <v>114</v>
      </c>
      <c r="O38" t="s">
        <v>114</v>
      </c>
      <c r="U38" t="s">
        <v>392</v>
      </c>
      <c r="V38" s="2">
        <v>1</v>
      </c>
      <c r="W38" t="s">
        <v>79</v>
      </c>
      <c r="X38" t="s">
        <v>165</v>
      </c>
      <c r="Y38" t="s">
        <v>117</v>
      </c>
      <c r="Z38" s="4">
        <v>1</v>
      </c>
      <c r="AA38" s="5">
        <v>136</v>
      </c>
      <c r="AB38" t="s">
        <v>385</v>
      </c>
      <c r="AC38" t="s">
        <v>393</v>
      </c>
      <c r="AD38">
        <v>2014</v>
      </c>
      <c r="AE38">
        <v>6</v>
      </c>
      <c r="AF38">
        <v>19</v>
      </c>
      <c r="AG38" t="s">
        <v>394</v>
      </c>
      <c r="AH38" t="s">
        <v>394</v>
      </c>
      <c r="AJ38" t="s">
        <v>114</v>
      </c>
      <c r="AK38" t="s">
        <v>121</v>
      </c>
      <c r="AL38">
        <v>261392</v>
      </c>
      <c r="AM38">
        <v>6590146</v>
      </c>
      <c r="AN38" s="5">
        <v>261000</v>
      </c>
      <c r="AO38" s="5">
        <v>6591000</v>
      </c>
      <c r="AP38">
        <v>7</v>
      </c>
      <c r="AR38">
        <v>8</v>
      </c>
      <c r="AS38" t="s">
        <v>106</v>
      </c>
      <c r="AT38" t="s">
        <v>395</v>
      </c>
      <c r="AU38">
        <v>128907</v>
      </c>
      <c r="AW38" s="6" t="s">
        <v>122</v>
      </c>
      <c r="AX38">
        <v>1</v>
      </c>
      <c r="AY38" t="s">
        <v>123</v>
      </c>
      <c r="AZ38" t="s">
        <v>396</v>
      </c>
      <c r="BA38" t="s">
        <v>397</v>
      </c>
      <c r="BB38">
        <v>8</v>
      </c>
      <c r="BC38" t="s">
        <v>91</v>
      </c>
      <c r="BD38" t="s">
        <v>92</v>
      </c>
      <c r="BE38">
        <v>1</v>
      </c>
      <c r="BF38" s="7">
        <v>44105</v>
      </c>
      <c r="BG38" s="8" t="s">
        <v>93</v>
      </c>
      <c r="BI38">
        <v>3</v>
      </c>
      <c r="BJ38">
        <v>494958</v>
      </c>
      <c r="BK38">
        <v>164664</v>
      </c>
      <c r="BL38" t="s">
        <v>398</v>
      </c>
      <c r="BN38" t="s">
        <v>399</v>
      </c>
      <c r="BX38">
        <v>369519</v>
      </c>
    </row>
    <row r="39" spans="1:76" x14ac:dyDescent="0.25">
      <c r="A39">
        <v>369755</v>
      </c>
      <c r="B39">
        <v>280499</v>
      </c>
      <c r="F39" t="s">
        <v>73</v>
      </c>
      <c r="G39" t="s">
        <v>74</v>
      </c>
      <c r="H39" t="s">
        <v>400</v>
      </c>
      <c r="I39" s="1" t="str">
        <f>HYPERLINK(AT39,"Hb")</f>
        <v>Hb</v>
      </c>
      <c r="K39">
        <v>1</v>
      </c>
      <c r="L39" t="s">
        <v>76</v>
      </c>
      <c r="M39">
        <v>128907</v>
      </c>
      <c r="N39" t="s">
        <v>114</v>
      </c>
      <c r="O39" t="s">
        <v>114</v>
      </c>
      <c r="U39" t="s">
        <v>401</v>
      </c>
      <c r="V39" s="2">
        <v>1</v>
      </c>
      <c r="W39" t="s">
        <v>79</v>
      </c>
      <c r="X39" t="s">
        <v>402</v>
      </c>
      <c r="Y39" s="3" t="s">
        <v>117</v>
      </c>
      <c r="Z39" s="4">
        <v>1</v>
      </c>
      <c r="AA39" s="5">
        <v>137</v>
      </c>
      <c r="AB39" t="s">
        <v>402</v>
      </c>
      <c r="AC39" t="s">
        <v>403</v>
      </c>
      <c r="AD39">
        <v>2016</v>
      </c>
      <c r="AE39">
        <v>7</v>
      </c>
      <c r="AF39">
        <v>16</v>
      </c>
      <c r="AG39" t="s">
        <v>272</v>
      </c>
      <c r="AH39" t="s">
        <v>272</v>
      </c>
      <c r="AJ39" t="s">
        <v>114</v>
      </c>
      <c r="AK39" t="s">
        <v>121</v>
      </c>
      <c r="AL39">
        <v>261442</v>
      </c>
      <c r="AM39">
        <v>6598584</v>
      </c>
      <c r="AN39" s="5">
        <v>261000</v>
      </c>
      <c r="AO39" s="5">
        <v>6599000</v>
      </c>
      <c r="AP39">
        <v>7</v>
      </c>
      <c r="AR39">
        <v>8</v>
      </c>
      <c r="AS39" t="s">
        <v>106</v>
      </c>
      <c r="AT39" t="s">
        <v>404</v>
      </c>
      <c r="AU39">
        <v>128907</v>
      </c>
      <c r="AW39" s="6" t="s">
        <v>122</v>
      </c>
      <c r="AX39">
        <v>1</v>
      </c>
      <c r="AY39" t="s">
        <v>123</v>
      </c>
      <c r="AZ39" t="s">
        <v>405</v>
      </c>
      <c r="BA39" t="s">
        <v>406</v>
      </c>
      <c r="BB39">
        <v>8</v>
      </c>
      <c r="BC39" t="s">
        <v>91</v>
      </c>
      <c r="BD39" t="s">
        <v>92</v>
      </c>
      <c r="BE39">
        <v>1</v>
      </c>
      <c r="BF39" s="7">
        <v>42664</v>
      </c>
      <c r="BG39" s="8" t="s">
        <v>93</v>
      </c>
      <c r="BI39">
        <v>3</v>
      </c>
      <c r="BJ39">
        <v>453339</v>
      </c>
      <c r="BK39">
        <v>164666</v>
      </c>
      <c r="BL39" t="s">
        <v>407</v>
      </c>
      <c r="BN39" t="s">
        <v>408</v>
      </c>
      <c r="BX39">
        <v>369755</v>
      </c>
    </row>
    <row r="40" spans="1:76" x14ac:dyDescent="0.25">
      <c r="A40">
        <v>393054</v>
      </c>
      <c r="B40">
        <v>282780</v>
      </c>
      <c r="F40" t="s">
        <v>73</v>
      </c>
      <c r="G40" t="s">
        <v>74</v>
      </c>
      <c r="H40" t="s">
        <v>409</v>
      </c>
      <c r="I40" s="1" t="str">
        <f>HYPERLINK(AT40,"Hb")</f>
        <v>Hb</v>
      </c>
      <c r="K40">
        <v>1</v>
      </c>
      <c r="L40" t="s">
        <v>76</v>
      </c>
      <c r="M40">
        <v>128907</v>
      </c>
      <c r="N40" t="s">
        <v>114</v>
      </c>
      <c r="O40" t="s">
        <v>114</v>
      </c>
      <c r="U40" t="s">
        <v>410</v>
      </c>
      <c r="V40" s="2">
        <v>1</v>
      </c>
      <c r="W40" t="s">
        <v>79</v>
      </c>
      <c r="X40" t="s">
        <v>402</v>
      </c>
      <c r="Y40" s="3" t="s">
        <v>117</v>
      </c>
      <c r="Z40" s="4">
        <v>1</v>
      </c>
      <c r="AA40" s="5">
        <v>137</v>
      </c>
      <c r="AB40" t="s">
        <v>402</v>
      </c>
      <c r="AC40" t="s">
        <v>411</v>
      </c>
      <c r="AD40">
        <v>2003</v>
      </c>
      <c r="AE40">
        <v>7</v>
      </c>
      <c r="AF40">
        <v>24</v>
      </c>
      <c r="AG40" t="s">
        <v>412</v>
      </c>
      <c r="AH40" t="s">
        <v>131</v>
      </c>
      <c r="AJ40" t="s">
        <v>114</v>
      </c>
      <c r="AK40" t="s">
        <v>121</v>
      </c>
      <c r="AL40">
        <v>265556</v>
      </c>
      <c r="AM40">
        <v>6598750</v>
      </c>
      <c r="AN40" s="5">
        <v>265000</v>
      </c>
      <c r="AO40" s="5">
        <v>6599000</v>
      </c>
      <c r="AP40">
        <v>7</v>
      </c>
      <c r="AR40">
        <v>8</v>
      </c>
      <c r="AS40" t="s">
        <v>106</v>
      </c>
      <c r="AT40" t="s">
        <v>413</v>
      </c>
      <c r="AU40">
        <v>128907</v>
      </c>
      <c r="AW40" s="6" t="s">
        <v>122</v>
      </c>
      <c r="AX40">
        <v>1</v>
      </c>
      <c r="AY40" t="s">
        <v>123</v>
      </c>
      <c r="AZ40" t="s">
        <v>414</v>
      </c>
      <c r="BA40" t="s">
        <v>415</v>
      </c>
      <c r="BB40">
        <v>8</v>
      </c>
      <c r="BC40" t="s">
        <v>91</v>
      </c>
      <c r="BD40" t="s">
        <v>92</v>
      </c>
      <c r="BE40">
        <v>1</v>
      </c>
      <c r="BF40" s="7">
        <v>38154</v>
      </c>
      <c r="BG40" s="8" t="s">
        <v>93</v>
      </c>
      <c r="BI40">
        <v>3</v>
      </c>
      <c r="BJ40">
        <v>456001</v>
      </c>
      <c r="BK40">
        <v>164665</v>
      </c>
      <c r="BL40" t="s">
        <v>416</v>
      </c>
      <c r="BN40" t="s">
        <v>417</v>
      </c>
      <c r="BX40">
        <v>393054</v>
      </c>
    </row>
    <row r="41" spans="1:76" x14ac:dyDescent="0.25">
      <c r="A41">
        <v>420827</v>
      </c>
      <c r="C41">
        <v>1</v>
      </c>
      <c r="D41">
        <v>1</v>
      </c>
      <c r="E41">
        <v>1</v>
      </c>
      <c r="F41" t="s">
        <v>73</v>
      </c>
      <c r="G41" t="s">
        <v>173</v>
      </c>
      <c r="H41" t="s">
        <v>418</v>
      </c>
      <c r="I41" s="1" t="str">
        <f>HYPERLINK(AT41,"Foto")</f>
        <v>Foto</v>
      </c>
      <c r="K41">
        <v>1</v>
      </c>
      <c r="L41" t="s">
        <v>76</v>
      </c>
      <c r="M41">
        <v>128907</v>
      </c>
      <c r="N41" t="s">
        <v>114</v>
      </c>
      <c r="O41" t="s">
        <v>114</v>
      </c>
      <c r="U41" t="s">
        <v>419</v>
      </c>
      <c r="V41" s="2">
        <v>1</v>
      </c>
      <c r="W41" t="s">
        <v>79</v>
      </c>
      <c r="X41" t="s">
        <v>402</v>
      </c>
      <c r="Y41" s="3" t="s">
        <v>117</v>
      </c>
      <c r="Z41" s="4">
        <v>1</v>
      </c>
      <c r="AA41" s="5">
        <v>137</v>
      </c>
      <c r="AB41" t="s">
        <v>402</v>
      </c>
      <c r="AC41" t="s">
        <v>420</v>
      </c>
      <c r="AD41">
        <v>2019</v>
      </c>
      <c r="AE41">
        <v>7</v>
      </c>
      <c r="AF41">
        <v>22</v>
      </c>
      <c r="AG41" t="s">
        <v>208</v>
      </c>
      <c r="AJ41" t="s">
        <v>114</v>
      </c>
      <c r="AK41" t="s">
        <v>121</v>
      </c>
      <c r="AL41">
        <v>271674</v>
      </c>
      <c r="AM41">
        <v>6600054</v>
      </c>
      <c r="AN41" s="5">
        <v>271000</v>
      </c>
      <c r="AO41" s="5">
        <v>6601000</v>
      </c>
      <c r="AP41">
        <v>8</v>
      </c>
      <c r="AR41">
        <v>1010</v>
      </c>
      <c r="AS41" t="s">
        <v>421</v>
      </c>
      <c r="AT41" s="7" t="s">
        <v>422</v>
      </c>
      <c r="AU41">
        <v>128907</v>
      </c>
      <c r="AW41" s="6" t="s">
        <v>122</v>
      </c>
      <c r="AX41">
        <v>1</v>
      </c>
      <c r="AY41" t="s">
        <v>123</v>
      </c>
      <c r="AZ41" t="s">
        <v>423</v>
      </c>
      <c r="BA41" t="s">
        <v>424</v>
      </c>
      <c r="BB41">
        <v>1010</v>
      </c>
      <c r="BC41" t="s">
        <v>181</v>
      </c>
      <c r="BD41" t="s">
        <v>182</v>
      </c>
      <c r="BE41">
        <v>1</v>
      </c>
      <c r="BF41" s="7">
        <v>43713.546527777798</v>
      </c>
      <c r="BG41" s="8" t="s">
        <v>93</v>
      </c>
      <c r="BI41">
        <v>6</v>
      </c>
      <c r="BJ41">
        <v>210344</v>
      </c>
      <c r="BL41" t="s">
        <v>425</v>
      </c>
      <c r="BX41">
        <v>420827</v>
      </c>
    </row>
    <row r="42" spans="1:76" x14ac:dyDescent="0.25">
      <c r="A42">
        <v>422552</v>
      </c>
      <c r="B42">
        <v>280267</v>
      </c>
      <c r="F42" t="s">
        <v>73</v>
      </c>
      <c r="G42" t="s">
        <v>74</v>
      </c>
      <c r="H42" t="s">
        <v>426</v>
      </c>
      <c r="I42" s="1" t="str">
        <f>HYPERLINK(AT42,"Hb")</f>
        <v>Hb</v>
      </c>
      <c r="K42">
        <v>1</v>
      </c>
      <c r="L42" t="s">
        <v>76</v>
      </c>
      <c r="M42">
        <v>128907</v>
      </c>
      <c r="N42" t="s">
        <v>114</v>
      </c>
      <c r="O42" t="s">
        <v>114</v>
      </c>
      <c r="U42" t="s">
        <v>427</v>
      </c>
      <c r="V42" s="2">
        <v>1</v>
      </c>
      <c r="W42" t="s">
        <v>79</v>
      </c>
      <c r="X42" t="s">
        <v>402</v>
      </c>
      <c r="Y42" s="3" t="s">
        <v>117</v>
      </c>
      <c r="Z42" s="4">
        <v>1</v>
      </c>
      <c r="AA42" s="5">
        <v>137</v>
      </c>
      <c r="AB42" t="s">
        <v>402</v>
      </c>
      <c r="AC42" t="s">
        <v>428</v>
      </c>
      <c r="AD42">
        <v>2013</v>
      </c>
      <c r="AE42">
        <v>7</v>
      </c>
      <c r="AF42">
        <v>10</v>
      </c>
      <c r="AG42" t="s">
        <v>429</v>
      </c>
      <c r="AH42" t="s">
        <v>120</v>
      </c>
      <c r="AJ42" t="s">
        <v>114</v>
      </c>
      <c r="AK42" t="s">
        <v>121</v>
      </c>
      <c r="AL42">
        <v>272267</v>
      </c>
      <c r="AM42">
        <v>6593571</v>
      </c>
      <c r="AN42" s="5">
        <v>273000</v>
      </c>
      <c r="AO42" s="5">
        <v>6593000</v>
      </c>
      <c r="AP42">
        <v>7</v>
      </c>
      <c r="AR42">
        <v>8</v>
      </c>
      <c r="AS42" t="s">
        <v>106</v>
      </c>
      <c r="AT42" t="s">
        <v>430</v>
      </c>
      <c r="AU42">
        <v>128907</v>
      </c>
      <c r="AW42" s="6" t="s">
        <v>122</v>
      </c>
      <c r="AX42">
        <v>1</v>
      </c>
      <c r="AY42" t="s">
        <v>123</v>
      </c>
      <c r="AZ42" t="s">
        <v>431</v>
      </c>
      <c r="BA42" t="s">
        <v>432</v>
      </c>
      <c r="BB42">
        <v>8</v>
      </c>
      <c r="BC42" t="s">
        <v>91</v>
      </c>
      <c r="BD42" t="s">
        <v>92</v>
      </c>
      <c r="BE42">
        <v>1</v>
      </c>
      <c r="BF42" s="7">
        <v>42116</v>
      </c>
      <c r="BG42" s="8" t="s">
        <v>93</v>
      </c>
      <c r="BI42">
        <v>3</v>
      </c>
      <c r="BJ42">
        <v>453126</v>
      </c>
      <c r="BK42">
        <v>164741</v>
      </c>
      <c r="BL42" t="s">
        <v>433</v>
      </c>
      <c r="BN42" t="s">
        <v>434</v>
      </c>
      <c r="BX42">
        <v>422552</v>
      </c>
    </row>
    <row r="43" spans="1:76" x14ac:dyDescent="0.25">
      <c r="A43">
        <v>358332</v>
      </c>
      <c r="B43">
        <v>296081</v>
      </c>
      <c r="F43" t="s">
        <v>73</v>
      </c>
      <c r="G43" t="s">
        <v>74</v>
      </c>
      <c r="H43" t="s">
        <v>435</v>
      </c>
      <c r="I43" s="1" t="str">
        <f>HYPERLINK(AT43,"Hb")</f>
        <v>Hb</v>
      </c>
      <c r="K43">
        <v>1</v>
      </c>
      <c r="L43" t="s">
        <v>76</v>
      </c>
      <c r="M43">
        <v>128907</v>
      </c>
      <c r="N43" t="s">
        <v>114</v>
      </c>
      <c r="O43" t="s">
        <v>114</v>
      </c>
      <c r="U43" t="s">
        <v>436</v>
      </c>
      <c r="V43" s="2">
        <v>1</v>
      </c>
      <c r="W43" t="s">
        <v>79</v>
      </c>
      <c r="X43" t="s">
        <v>437</v>
      </c>
      <c r="Y43" s="3" t="s">
        <v>81</v>
      </c>
      <c r="Z43" s="4">
        <v>2</v>
      </c>
      <c r="AA43" s="5">
        <v>214</v>
      </c>
      <c r="AB43" t="s">
        <v>437</v>
      </c>
      <c r="AC43" t="s">
        <v>438</v>
      </c>
      <c r="AD43">
        <v>2008</v>
      </c>
      <c r="AE43">
        <v>10</v>
      </c>
      <c r="AF43">
        <v>5</v>
      </c>
      <c r="AG43" t="s">
        <v>439</v>
      </c>
      <c r="AH43" t="s">
        <v>104</v>
      </c>
      <c r="AJ43" t="s">
        <v>114</v>
      </c>
      <c r="AK43" t="s">
        <v>121</v>
      </c>
      <c r="AL43">
        <v>260700</v>
      </c>
      <c r="AM43">
        <v>6621511</v>
      </c>
      <c r="AN43" s="5">
        <v>261000</v>
      </c>
      <c r="AO43" s="5">
        <v>6621000</v>
      </c>
      <c r="AP43">
        <v>71</v>
      </c>
      <c r="AR43">
        <v>8</v>
      </c>
      <c r="AS43" t="s">
        <v>106</v>
      </c>
      <c r="AT43" t="s">
        <v>440</v>
      </c>
      <c r="AU43">
        <v>128907</v>
      </c>
      <c r="AW43" s="6" t="s">
        <v>122</v>
      </c>
      <c r="AX43">
        <v>1</v>
      </c>
      <c r="AY43" t="s">
        <v>123</v>
      </c>
      <c r="AZ43" t="s">
        <v>441</v>
      </c>
      <c r="BA43" t="s">
        <v>442</v>
      </c>
      <c r="BB43">
        <v>8</v>
      </c>
      <c r="BC43" t="s">
        <v>91</v>
      </c>
      <c r="BD43" t="s">
        <v>92</v>
      </c>
      <c r="BE43">
        <v>1</v>
      </c>
      <c r="BF43" s="7">
        <v>41026</v>
      </c>
      <c r="BG43" s="8" t="s">
        <v>93</v>
      </c>
      <c r="BI43">
        <v>3</v>
      </c>
      <c r="BJ43">
        <v>469450</v>
      </c>
      <c r="BK43">
        <v>164742</v>
      </c>
      <c r="BL43" t="s">
        <v>443</v>
      </c>
      <c r="BN43" t="s">
        <v>444</v>
      </c>
      <c r="BX43">
        <v>358332</v>
      </c>
    </row>
    <row r="44" spans="1:76" x14ac:dyDescent="0.25">
      <c r="A44">
        <v>376996</v>
      </c>
      <c r="B44">
        <v>288001</v>
      </c>
      <c r="F44" t="s">
        <v>73</v>
      </c>
      <c r="G44" t="s">
        <v>74</v>
      </c>
      <c r="H44" t="s">
        <v>445</v>
      </c>
      <c r="I44" s="1" t="str">
        <f>HYPERLINK(AT44,"Hb")</f>
        <v>Hb</v>
      </c>
      <c r="K44">
        <v>1</v>
      </c>
      <c r="L44" t="s">
        <v>76</v>
      </c>
      <c r="M44">
        <v>128907</v>
      </c>
      <c r="N44" t="s">
        <v>114</v>
      </c>
      <c r="O44" t="s">
        <v>114</v>
      </c>
      <c r="U44" t="s">
        <v>446</v>
      </c>
      <c r="V44" s="9">
        <v>3</v>
      </c>
      <c r="W44" t="s">
        <v>79</v>
      </c>
      <c r="X44" t="s">
        <v>437</v>
      </c>
      <c r="Y44" s="3" t="s">
        <v>81</v>
      </c>
      <c r="Z44" s="4">
        <v>2</v>
      </c>
      <c r="AA44" s="5">
        <v>214</v>
      </c>
      <c r="AB44" t="s">
        <v>437</v>
      </c>
      <c r="AC44" t="s">
        <v>447</v>
      </c>
      <c r="AD44">
        <v>1999</v>
      </c>
      <c r="AE44">
        <v>9</v>
      </c>
      <c r="AF44">
        <v>28</v>
      </c>
      <c r="AG44" t="s">
        <v>448</v>
      </c>
      <c r="AH44" t="s">
        <v>104</v>
      </c>
      <c r="AJ44" t="s">
        <v>114</v>
      </c>
      <c r="AK44" t="s">
        <v>121</v>
      </c>
      <c r="AL44">
        <v>262678</v>
      </c>
      <c r="AM44">
        <v>6623169</v>
      </c>
      <c r="AN44" s="5">
        <v>263000</v>
      </c>
      <c r="AO44" s="5">
        <v>6623000</v>
      </c>
      <c r="AP44">
        <v>11478</v>
      </c>
      <c r="AR44">
        <v>8</v>
      </c>
      <c r="AS44" t="s">
        <v>449</v>
      </c>
      <c r="AT44" t="s">
        <v>450</v>
      </c>
      <c r="AU44">
        <v>128907</v>
      </c>
      <c r="AW44" s="6" t="s">
        <v>122</v>
      </c>
      <c r="AX44">
        <v>1</v>
      </c>
      <c r="AY44" t="s">
        <v>123</v>
      </c>
      <c r="AZ44" t="s">
        <v>451</v>
      </c>
      <c r="BA44" t="s">
        <v>452</v>
      </c>
      <c r="BB44">
        <v>8</v>
      </c>
      <c r="BC44" t="s">
        <v>91</v>
      </c>
      <c r="BD44" t="s">
        <v>92</v>
      </c>
      <c r="BE44">
        <v>1</v>
      </c>
      <c r="BF44" s="7">
        <v>36883</v>
      </c>
      <c r="BG44" s="8" t="s">
        <v>93</v>
      </c>
      <c r="BI44">
        <v>3</v>
      </c>
      <c r="BJ44">
        <v>460812</v>
      </c>
      <c r="BK44">
        <v>164667</v>
      </c>
      <c r="BL44" t="s">
        <v>453</v>
      </c>
      <c r="BN44" t="s">
        <v>454</v>
      </c>
      <c r="BX44">
        <v>376996</v>
      </c>
    </row>
    <row r="45" spans="1:76" x14ac:dyDescent="0.25">
      <c r="A45">
        <v>380498</v>
      </c>
      <c r="B45">
        <v>85298</v>
      </c>
      <c r="F45" t="s">
        <v>73</v>
      </c>
      <c r="G45" t="s">
        <v>173</v>
      </c>
      <c r="H45" t="s">
        <v>455</v>
      </c>
      <c r="I45" s="1" t="str">
        <f>HYPERLINK(AT45,"Foto")</f>
        <v>Foto</v>
      </c>
      <c r="K45">
        <v>1</v>
      </c>
      <c r="L45" t="s">
        <v>76</v>
      </c>
      <c r="M45">
        <v>128907</v>
      </c>
      <c r="N45" t="s">
        <v>114</v>
      </c>
      <c r="O45" t="s">
        <v>114</v>
      </c>
      <c r="U45" t="s">
        <v>456</v>
      </c>
      <c r="V45" s="2">
        <v>1</v>
      </c>
      <c r="W45" t="s">
        <v>79</v>
      </c>
      <c r="X45" t="s">
        <v>437</v>
      </c>
      <c r="Y45" s="3" t="s">
        <v>81</v>
      </c>
      <c r="Z45" s="4">
        <v>2</v>
      </c>
      <c r="AA45" s="5">
        <v>214</v>
      </c>
      <c r="AB45" t="s">
        <v>437</v>
      </c>
      <c r="AC45" t="s">
        <v>457</v>
      </c>
      <c r="AD45">
        <v>2014</v>
      </c>
      <c r="AE45">
        <v>6</v>
      </c>
      <c r="AF45">
        <v>27</v>
      </c>
      <c r="AG45" t="s">
        <v>458</v>
      </c>
      <c r="AJ45" t="s">
        <v>114</v>
      </c>
      <c r="AK45" t="s">
        <v>121</v>
      </c>
      <c r="AL45">
        <v>263160</v>
      </c>
      <c r="AM45">
        <v>6632175</v>
      </c>
      <c r="AN45" s="5">
        <v>263000</v>
      </c>
      <c r="AO45" s="5">
        <v>6633000</v>
      </c>
      <c r="AP45">
        <v>5</v>
      </c>
      <c r="AR45">
        <v>1010</v>
      </c>
      <c r="AS45" t="s">
        <v>459</v>
      </c>
      <c r="AT45" s="7" t="s">
        <v>460</v>
      </c>
      <c r="AU45">
        <v>128907</v>
      </c>
      <c r="AW45" s="6" t="s">
        <v>122</v>
      </c>
      <c r="AX45">
        <v>1</v>
      </c>
      <c r="AY45" t="s">
        <v>123</v>
      </c>
      <c r="AZ45" t="s">
        <v>461</v>
      </c>
      <c r="BA45" t="s">
        <v>462</v>
      </c>
      <c r="BB45">
        <v>1010</v>
      </c>
      <c r="BC45" t="s">
        <v>181</v>
      </c>
      <c r="BD45" t="s">
        <v>182</v>
      </c>
      <c r="BE45">
        <v>1</v>
      </c>
      <c r="BF45" s="7">
        <v>43709.903472222199</v>
      </c>
      <c r="BG45" s="8" t="s">
        <v>93</v>
      </c>
      <c r="BI45">
        <v>6</v>
      </c>
      <c r="BJ45">
        <v>72710</v>
      </c>
      <c r="BK45">
        <v>164668</v>
      </c>
      <c r="BL45" t="s">
        <v>463</v>
      </c>
      <c r="BX45">
        <v>380498</v>
      </c>
    </row>
    <row r="46" spans="1:76" x14ac:dyDescent="0.25">
      <c r="A46">
        <v>315660</v>
      </c>
      <c r="B46">
        <v>307405</v>
      </c>
      <c r="F46" t="s">
        <v>73</v>
      </c>
      <c r="G46" t="s">
        <v>74</v>
      </c>
      <c r="H46" t="s">
        <v>464</v>
      </c>
      <c r="I46" s="1" t="str">
        <f>HYPERLINK(AT46,"Hb")</f>
        <v>Hb</v>
      </c>
      <c r="K46">
        <v>1</v>
      </c>
      <c r="L46" t="s">
        <v>76</v>
      </c>
      <c r="M46">
        <v>128907</v>
      </c>
      <c r="N46" t="s">
        <v>114</v>
      </c>
      <c r="O46" t="s">
        <v>114</v>
      </c>
      <c r="U46" t="s">
        <v>78</v>
      </c>
      <c r="V46" s="2">
        <v>1</v>
      </c>
      <c r="W46" t="s">
        <v>79</v>
      </c>
      <c r="X46" t="s">
        <v>80</v>
      </c>
      <c r="Y46" s="3" t="s">
        <v>81</v>
      </c>
      <c r="Z46" s="4">
        <v>2</v>
      </c>
      <c r="AA46" s="5">
        <v>215</v>
      </c>
      <c r="AB46" s="5" t="s">
        <v>80</v>
      </c>
      <c r="AC46" t="s">
        <v>465</v>
      </c>
      <c r="AD46">
        <v>1957</v>
      </c>
      <c r="AE46">
        <v>7</v>
      </c>
      <c r="AF46">
        <v>29</v>
      </c>
      <c r="AG46" t="s">
        <v>83</v>
      </c>
      <c r="AH46" t="s">
        <v>131</v>
      </c>
      <c r="AJ46" t="s">
        <v>114</v>
      </c>
      <c r="AK46" t="s">
        <v>121</v>
      </c>
      <c r="AL46">
        <v>253562</v>
      </c>
      <c r="AM46">
        <v>6622009</v>
      </c>
      <c r="AN46" s="5">
        <v>253000</v>
      </c>
      <c r="AO46" s="5">
        <v>6623000</v>
      </c>
      <c r="AP46">
        <v>1118</v>
      </c>
      <c r="AR46">
        <v>8</v>
      </c>
      <c r="AS46" t="s">
        <v>85</v>
      </c>
      <c r="AT46" t="s">
        <v>466</v>
      </c>
      <c r="AU46">
        <v>128907</v>
      </c>
      <c r="AW46" s="6" t="s">
        <v>122</v>
      </c>
      <c r="AX46">
        <v>1</v>
      </c>
      <c r="AY46" t="s">
        <v>123</v>
      </c>
      <c r="AZ46" t="s">
        <v>467</v>
      </c>
      <c r="BA46" t="s">
        <v>468</v>
      </c>
      <c r="BB46">
        <v>8</v>
      </c>
      <c r="BC46" t="s">
        <v>91</v>
      </c>
      <c r="BD46" t="s">
        <v>92</v>
      </c>
      <c r="BE46">
        <v>1</v>
      </c>
      <c r="BF46" s="7">
        <v>37022</v>
      </c>
      <c r="BG46" s="8" t="s">
        <v>93</v>
      </c>
      <c r="BI46">
        <v>3</v>
      </c>
      <c r="BJ46">
        <v>480248</v>
      </c>
      <c r="BK46">
        <v>164669</v>
      </c>
      <c r="BL46" t="s">
        <v>469</v>
      </c>
      <c r="BN46" t="s">
        <v>470</v>
      </c>
      <c r="BX46">
        <v>315660</v>
      </c>
    </row>
    <row r="47" spans="1:76" x14ac:dyDescent="0.25">
      <c r="A47">
        <v>306384</v>
      </c>
      <c r="C47">
        <v>1</v>
      </c>
      <c r="D47">
        <v>1</v>
      </c>
      <c r="E47">
        <v>1</v>
      </c>
      <c r="F47" t="s">
        <v>73</v>
      </c>
      <c r="G47" t="s">
        <v>74</v>
      </c>
      <c r="H47" t="s">
        <v>471</v>
      </c>
      <c r="I47" t="s">
        <v>113</v>
      </c>
      <c r="K47">
        <v>1</v>
      </c>
      <c r="L47" t="s">
        <v>76</v>
      </c>
      <c r="M47">
        <v>128907</v>
      </c>
      <c r="N47" t="s">
        <v>114</v>
      </c>
      <c r="O47" t="s">
        <v>114</v>
      </c>
      <c r="P47" s="9" t="s">
        <v>364</v>
      </c>
      <c r="U47" t="s">
        <v>472</v>
      </c>
      <c r="V47" s="2">
        <v>1</v>
      </c>
      <c r="W47" t="s">
        <v>79</v>
      </c>
      <c r="X47" t="s">
        <v>473</v>
      </c>
      <c r="Y47" s="3" t="s">
        <v>81</v>
      </c>
      <c r="Z47" s="4">
        <v>2</v>
      </c>
      <c r="AA47" s="5">
        <v>219</v>
      </c>
      <c r="AB47" t="s">
        <v>473</v>
      </c>
      <c r="AC47" t="s">
        <v>474</v>
      </c>
      <c r="AD47">
        <v>2016</v>
      </c>
      <c r="AE47">
        <v>9</v>
      </c>
      <c r="AF47">
        <v>1</v>
      </c>
      <c r="AG47" t="s">
        <v>448</v>
      </c>
      <c r="AH47" t="s">
        <v>448</v>
      </c>
      <c r="AJ47" t="s">
        <v>114</v>
      </c>
      <c r="AK47" t="s">
        <v>121</v>
      </c>
      <c r="AL47">
        <v>251460</v>
      </c>
      <c r="AM47">
        <v>6648275</v>
      </c>
      <c r="AN47" s="5">
        <v>251000</v>
      </c>
      <c r="AO47" s="5">
        <v>6649000</v>
      </c>
      <c r="AP47">
        <v>1</v>
      </c>
      <c r="AR47">
        <v>8</v>
      </c>
      <c r="AS47" t="s">
        <v>106</v>
      </c>
      <c r="AU47">
        <v>128907</v>
      </c>
      <c r="AW47" s="6" t="s">
        <v>122</v>
      </c>
      <c r="AX47">
        <v>1</v>
      </c>
      <c r="AY47" t="s">
        <v>123</v>
      </c>
      <c r="AZ47" t="s">
        <v>475</v>
      </c>
      <c r="BA47" t="s">
        <v>476</v>
      </c>
      <c r="BB47">
        <v>8</v>
      </c>
      <c r="BC47" t="s">
        <v>91</v>
      </c>
      <c r="BD47" t="s">
        <v>92</v>
      </c>
      <c r="BF47" s="7">
        <v>43066</v>
      </c>
      <c r="BG47" s="8" t="s">
        <v>93</v>
      </c>
      <c r="BI47">
        <v>3</v>
      </c>
      <c r="BJ47">
        <v>447214</v>
      </c>
      <c r="BL47" t="s">
        <v>477</v>
      </c>
      <c r="BN47" t="s">
        <v>478</v>
      </c>
      <c r="BX47">
        <v>306384</v>
      </c>
    </row>
    <row r="48" spans="1:76" x14ac:dyDescent="0.25">
      <c r="A48">
        <v>438310</v>
      </c>
      <c r="C48">
        <v>1</v>
      </c>
      <c r="D48">
        <v>1</v>
      </c>
      <c r="E48">
        <v>1</v>
      </c>
      <c r="F48" t="s">
        <v>73</v>
      </c>
      <c r="G48" t="s">
        <v>173</v>
      </c>
      <c r="H48" t="s">
        <v>479</v>
      </c>
      <c r="I48" s="1" t="str">
        <f>HYPERLINK(AT48,"Foto")</f>
        <v>Foto</v>
      </c>
      <c r="K48">
        <v>1</v>
      </c>
      <c r="L48" t="s">
        <v>76</v>
      </c>
      <c r="M48">
        <v>128907</v>
      </c>
      <c r="N48" t="s">
        <v>114</v>
      </c>
      <c r="O48" t="s">
        <v>114</v>
      </c>
      <c r="U48" t="s">
        <v>480</v>
      </c>
      <c r="V48" s="2">
        <v>1</v>
      </c>
      <c r="W48" t="s">
        <v>79</v>
      </c>
      <c r="X48" t="s">
        <v>481</v>
      </c>
      <c r="Y48" s="3" t="s">
        <v>81</v>
      </c>
      <c r="Z48" s="4">
        <v>2</v>
      </c>
      <c r="AA48" s="5">
        <v>231</v>
      </c>
      <c r="AB48" t="s">
        <v>482</v>
      </c>
      <c r="AC48" t="s">
        <v>483</v>
      </c>
      <c r="AD48">
        <v>2020</v>
      </c>
      <c r="AE48">
        <v>8</v>
      </c>
      <c r="AF48">
        <v>8</v>
      </c>
      <c r="AG48" t="s">
        <v>484</v>
      </c>
      <c r="AJ48" t="s">
        <v>114</v>
      </c>
      <c r="AK48" t="s">
        <v>121</v>
      </c>
      <c r="AL48">
        <v>278897</v>
      </c>
      <c r="AM48">
        <v>6657018</v>
      </c>
      <c r="AN48" s="5">
        <v>279000</v>
      </c>
      <c r="AO48" s="5">
        <v>6657000</v>
      </c>
      <c r="AP48">
        <v>1</v>
      </c>
      <c r="AR48">
        <v>1010</v>
      </c>
      <c r="AS48" t="s">
        <v>485</v>
      </c>
      <c r="AT48" s="7" t="s">
        <v>486</v>
      </c>
      <c r="AU48">
        <v>128907</v>
      </c>
      <c r="AW48" s="6" t="s">
        <v>122</v>
      </c>
      <c r="AX48">
        <v>1</v>
      </c>
      <c r="AY48" t="s">
        <v>123</v>
      </c>
      <c r="AZ48" t="s">
        <v>487</v>
      </c>
      <c r="BA48" t="s">
        <v>488</v>
      </c>
      <c r="BB48">
        <v>1010</v>
      </c>
      <c r="BC48" t="s">
        <v>181</v>
      </c>
      <c r="BD48" t="s">
        <v>182</v>
      </c>
      <c r="BE48">
        <v>1</v>
      </c>
      <c r="BF48" s="7">
        <v>44051.575486111098</v>
      </c>
      <c r="BG48" s="8" t="s">
        <v>93</v>
      </c>
      <c r="BI48">
        <v>6</v>
      </c>
      <c r="BJ48">
        <v>245211</v>
      </c>
      <c r="BL48" t="s">
        <v>489</v>
      </c>
      <c r="BX48">
        <v>438310</v>
      </c>
    </row>
    <row r="49" spans="1:76" x14ac:dyDescent="0.25">
      <c r="A49">
        <v>441933</v>
      </c>
      <c r="C49">
        <v>1</v>
      </c>
      <c r="D49">
        <v>1</v>
      </c>
      <c r="E49">
        <v>1</v>
      </c>
      <c r="F49" t="s">
        <v>73</v>
      </c>
      <c r="G49" t="s">
        <v>74</v>
      </c>
      <c r="H49" t="s">
        <v>490</v>
      </c>
      <c r="I49" t="s">
        <v>113</v>
      </c>
      <c r="K49">
        <v>1</v>
      </c>
      <c r="L49" t="s">
        <v>76</v>
      </c>
      <c r="M49">
        <v>128907</v>
      </c>
      <c r="N49" t="s">
        <v>114</v>
      </c>
      <c r="O49" t="s">
        <v>114</v>
      </c>
      <c r="U49" t="s">
        <v>491</v>
      </c>
      <c r="V49" s="2">
        <v>1</v>
      </c>
      <c r="W49" t="s">
        <v>79</v>
      </c>
      <c r="X49" t="s">
        <v>481</v>
      </c>
      <c r="Y49" s="3" t="s">
        <v>81</v>
      </c>
      <c r="Z49" s="4">
        <v>2</v>
      </c>
      <c r="AA49" s="5">
        <v>231</v>
      </c>
      <c r="AB49" t="s">
        <v>482</v>
      </c>
      <c r="AC49" t="s">
        <v>492</v>
      </c>
      <c r="AD49">
        <v>2016</v>
      </c>
      <c r="AE49">
        <v>9</v>
      </c>
      <c r="AF49">
        <v>28</v>
      </c>
      <c r="AG49" t="s">
        <v>448</v>
      </c>
      <c r="AH49" t="s">
        <v>448</v>
      </c>
      <c r="AJ49" t="s">
        <v>114</v>
      </c>
      <c r="AK49" t="s">
        <v>121</v>
      </c>
      <c r="AL49">
        <v>280620</v>
      </c>
      <c r="AM49">
        <v>6658720</v>
      </c>
      <c r="AN49" s="5">
        <v>281000</v>
      </c>
      <c r="AO49" s="5">
        <v>6659000</v>
      </c>
      <c r="AP49">
        <v>1</v>
      </c>
      <c r="AR49">
        <v>8</v>
      </c>
      <c r="AS49" t="s">
        <v>106</v>
      </c>
      <c r="AU49">
        <v>128907</v>
      </c>
      <c r="AW49" s="6" t="s">
        <v>122</v>
      </c>
      <c r="AX49">
        <v>1</v>
      </c>
      <c r="AY49" t="s">
        <v>123</v>
      </c>
      <c r="AZ49" t="s">
        <v>493</v>
      </c>
      <c r="BA49" t="s">
        <v>494</v>
      </c>
      <c r="BB49">
        <v>8</v>
      </c>
      <c r="BC49" t="s">
        <v>91</v>
      </c>
      <c r="BD49" t="s">
        <v>92</v>
      </c>
      <c r="BF49" s="7">
        <v>43868</v>
      </c>
      <c r="BG49" s="8" t="s">
        <v>93</v>
      </c>
      <c r="BI49">
        <v>3</v>
      </c>
      <c r="BJ49">
        <v>447314</v>
      </c>
      <c r="BL49" t="s">
        <v>495</v>
      </c>
      <c r="BN49" t="s">
        <v>496</v>
      </c>
      <c r="BX49">
        <v>441933</v>
      </c>
    </row>
    <row r="50" spans="1:76" x14ac:dyDescent="0.25">
      <c r="A50">
        <v>379323</v>
      </c>
      <c r="B50">
        <v>297752</v>
      </c>
      <c r="F50" t="s">
        <v>73</v>
      </c>
      <c r="G50" t="s">
        <v>74</v>
      </c>
      <c r="H50" t="s">
        <v>497</v>
      </c>
      <c r="I50" s="1" t="str">
        <f>HYPERLINK(AT50,"Hb")</f>
        <v>Hb</v>
      </c>
      <c r="K50">
        <v>1</v>
      </c>
      <c r="L50" t="s">
        <v>76</v>
      </c>
      <c r="M50">
        <v>128907</v>
      </c>
      <c r="N50" t="s">
        <v>114</v>
      </c>
      <c r="O50" t="s">
        <v>114</v>
      </c>
      <c r="U50" t="s">
        <v>498</v>
      </c>
      <c r="V50" s="2">
        <v>1</v>
      </c>
      <c r="W50" t="s">
        <v>499</v>
      </c>
      <c r="X50" t="s">
        <v>499</v>
      </c>
      <c r="Y50" s="3" t="s">
        <v>81</v>
      </c>
      <c r="Z50" s="4">
        <v>2</v>
      </c>
      <c r="AA50" s="5">
        <v>301</v>
      </c>
      <c r="AB50" s="5" t="s">
        <v>499</v>
      </c>
      <c r="AC50" t="s">
        <v>500</v>
      </c>
      <c r="AD50">
        <v>2010</v>
      </c>
      <c r="AE50">
        <v>6</v>
      </c>
      <c r="AF50">
        <v>17</v>
      </c>
      <c r="AG50" t="s">
        <v>303</v>
      </c>
      <c r="AH50" t="s">
        <v>120</v>
      </c>
      <c r="AJ50" t="s">
        <v>114</v>
      </c>
      <c r="AK50" t="s">
        <v>121</v>
      </c>
      <c r="AL50">
        <v>262986</v>
      </c>
      <c r="AM50">
        <v>6646725</v>
      </c>
      <c r="AN50" s="5">
        <v>263000</v>
      </c>
      <c r="AO50" s="5">
        <v>6647000</v>
      </c>
      <c r="AP50">
        <v>71</v>
      </c>
      <c r="AR50">
        <v>8</v>
      </c>
      <c r="AS50" t="s">
        <v>106</v>
      </c>
      <c r="AT50" t="s">
        <v>501</v>
      </c>
      <c r="AU50">
        <v>128907</v>
      </c>
      <c r="AW50" s="6" t="s">
        <v>122</v>
      </c>
      <c r="AX50">
        <v>1</v>
      </c>
      <c r="AY50" t="s">
        <v>123</v>
      </c>
      <c r="AZ50" t="s">
        <v>502</v>
      </c>
      <c r="BA50" t="s">
        <v>503</v>
      </c>
      <c r="BB50">
        <v>8</v>
      </c>
      <c r="BC50" t="s">
        <v>91</v>
      </c>
      <c r="BD50" t="s">
        <v>92</v>
      </c>
      <c r="BE50">
        <v>1</v>
      </c>
      <c r="BF50" s="7">
        <v>41677</v>
      </c>
      <c r="BG50" s="8" t="s">
        <v>93</v>
      </c>
      <c r="BI50">
        <v>3</v>
      </c>
      <c r="BJ50">
        <v>471049</v>
      </c>
      <c r="BK50">
        <v>164744</v>
      </c>
      <c r="BL50" t="s">
        <v>504</v>
      </c>
      <c r="BN50" t="s">
        <v>505</v>
      </c>
      <c r="BX50">
        <v>379323</v>
      </c>
    </row>
    <row r="51" spans="1:76" x14ac:dyDescent="0.25">
      <c r="A51">
        <v>376784</v>
      </c>
      <c r="B51">
        <v>297802</v>
      </c>
      <c r="F51" t="s">
        <v>73</v>
      </c>
      <c r="G51" t="s">
        <v>74</v>
      </c>
      <c r="H51" t="s">
        <v>506</v>
      </c>
      <c r="I51" s="1" t="str">
        <f>HYPERLINK(AT51,"Hb")</f>
        <v>Hb</v>
      </c>
      <c r="K51">
        <v>1</v>
      </c>
      <c r="L51" t="s">
        <v>76</v>
      </c>
      <c r="M51">
        <v>128907</v>
      </c>
      <c r="N51" t="s">
        <v>114</v>
      </c>
      <c r="O51" t="s">
        <v>114</v>
      </c>
      <c r="U51" t="s">
        <v>498</v>
      </c>
      <c r="V51" s="2">
        <v>1</v>
      </c>
      <c r="W51" t="s">
        <v>499</v>
      </c>
      <c r="X51" t="s">
        <v>499</v>
      </c>
      <c r="Y51" s="3" t="s">
        <v>81</v>
      </c>
      <c r="Z51" s="4">
        <v>2</v>
      </c>
      <c r="AA51" s="5">
        <v>301</v>
      </c>
      <c r="AB51" s="5" t="s">
        <v>499</v>
      </c>
      <c r="AC51" t="s">
        <v>507</v>
      </c>
      <c r="AD51">
        <v>2010</v>
      </c>
      <c r="AE51">
        <v>7</v>
      </c>
      <c r="AF51">
        <v>10</v>
      </c>
      <c r="AG51" t="s">
        <v>508</v>
      </c>
      <c r="AH51" t="s">
        <v>508</v>
      </c>
      <c r="AJ51" t="s">
        <v>114</v>
      </c>
      <c r="AK51" t="s">
        <v>121</v>
      </c>
      <c r="AL51">
        <v>262670</v>
      </c>
      <c r="AM51">
        <v>6647661</v>
      </c>
      <c r="AN51" s="5">
        <v>263000</v>
      </c>
      <c r="AO51" s="5">
        <v>6647000</v>
      </c>
      <c r="AP51">
        <v>71</v>
      </c>
      <c r="AR51">
        <v>8</v>
      </c>
      <c r="AS51" t="s">
        <v>509</v>
      </c>
      <c r="AT51" t="s">
        <v>510</v>
      </c>
      <c r="AU51">
        <v>128907</v>
      </c>
      <c r="AW51" s="6" t="s">
        <v>122</v>
      </c>
      <c r="AX51">
        <v>1</v>
      </c>
      <c r="AY51" t="s">
        <v>123</v>
      </c>
      <c r="AZ51" t="s">
        <v>511</v>
      </c>
      <c r="BA51" t="s">
        <v>512</v>
      </c>
      <c r="BB51">
        <v>8</v>
      </c>
      <c r="BC51" t="s">
        <v>91</v>
      </c>
      <c r="BD51" t="s">
        <v>92</v>
      </c>
      <c r="BE51">
        <v>1</v>
      </c>
      <c r="BF51" s="7">
        <v>41677</v>
      </c>
      <c r="BG51" s="8" t="s">
        <v>93</v>
      </c>
      <c r="BI51">
        <v>3</v>
      </c>
      <c r="BJ51">
        <v>471093</v>
      </c>
      <c r="BK51">
        <v>164670</v>
      </c>
      <c r="BL51" t="s">
        <v>513</v>
      </c>
      <c r="BN51" t="s">
        <v>514</v>
      </c>
      <c r="BX51">
        <v>376784</v>
      </c>
    </row>
    <row r="52" spans="1:76" x14ac:dyDescent="0.25">
      <c r="A52">
        <v>394820</v>
      </c>
      <c r="C52">
        <v>1</v>
      </c>
      <c r="D52">
        <v>1</v>
      </c>
      <c r="E52">
        <v>1</v>
      </c>
      <c r="F52" t="s">
        <v>73</v>
      </c>
      <c r="G52" t="s">
        <v>74</v>
      </c>
      <c r="H52" t="s">
        <v>515</v>
      </c>
      <c r="I52" t="s">
        <v>113</v>
      </c>
      <c r="K52">
        <v>1</v>
      </c>
      <c r="L52" t="s">
        <v>76</v>
      </c>
      <c r="M52">
        <v>128907</v>
      </c>
      <c r="N52" t="s">
        <v>114</v>
      </c>
      <c r="O52" t="s">
        <v>114</v>
      </c>
      <c r="U52" t="s">
        <v>516</v>
      </c>
      <c r="V52" s="2">
        <v>1</v>
      </c>
      <c r="W52" t="s">
        <v>517</v>
      </c>
      <c r="X52" t="s">
        <v>518</v>
      </c>
      <c r="Y52" t="s">
        <v>519</v>
      </c>
      <c r="Z52" s="4">
        <v>4</v>
      </c>
      <c r="AA52" s="5">
        <v>412</v>
      </c>
      <c r="AB52" s="5" t="s">
        <v>518</v>
      </c>
      <c r="AC52" t="s">
        <v>520</v>
      </c>
      <c r="AD52">
        <v>2016</v>
      </c>
      <c r="AE52">
        <v>9</v>
      </c>
      <c r="AF52">
        <v>30</v>
      </c>
      <c r="AG52" t="s">
        <v>521</v>
      </c>
      <c r="AH52" t="s">
        <v>522</v>
      </c>
      <c r="AJ52" t="s">
        <v>114</v>
      </c>
      <c r="AK52" t="s">
        <v>121</v>
      </c>
      <c r="AL52">
        <v>265934</v>
      </c>
      <c r="AM52">
        <v>6765222</v>
      </c>
      <c r="AN52" s="5">
        <v>265000</v>
      </c>
      <c r="AO52" s="5">
        <v>6765000</v>
      </c>
      <c r="AP52">
        <v>1</v>
      </c>
      <c r="AR52">
        <v>8</v>
      </c>
      <c r="AS52" t="s">
        <v>106</v>
      </c>
      <c r="AU52">
        <v>128907</v>
      </c>
      <c r="AW52" s="6" t="s">
        <v>122</v>
      </c>
      <c r="AX52">
        <v>1</v>
      </c>
      <c r="AY52" t="s">
        <v>123</v>
      </c>
      <c r="AZ52" t="s">
        <v>523</v>
      </c>
      <c r="BA52" t="s">
        <v>524</v>
      </c>
      <c r="BB52">
        <v>8</v>
      </c>
      <c r="BC52" t="s">
        <v>91</v>
      </c>
      <c r="BD52" t="s">
        <v>92</v>
      </c>
      <c r="BF52" s="7">
        <v>43080</v>
      </c>
      <c r="BG52" s="8" t="s">
        <v>93</v>
      </c>
      <c r="BI52">
        <v>3</v>
      </c>
      <c r="BJ52">
        <v>447289</v>
      </c>
      <c r="BL52" t="s">
        <v>525</v>
      </c>
      <c r="BN52" t="s">
        <v>526</v>
      </c>
      <c r="BX52">
        <v>394820</v>
      </c>
    </row>
    <row r="53" spans="1:76" x14ac:dyDescent="0.25">
      <c r="A53">
        <v>224804</v>
      </c>
      <c r="B53">
        <v>274044</v>
      </c>
      <c r="F53" t="s">
        <v>73</v>
      </c>
      <c r="G53" t="s">
        <v>74</v>
      </c>
      <c r="H53" t="s">
        <v>527</v>
      </c>
      <c r="I53" s="1" t="str">
        <f>HYPERLINK(AT53,"Hb")</f>
        <v>Hb</v>
      </c>
      <c r="K53">
        <v>1</v>
      </c>
      <c r="L53" t="s">
        <v>76</v>
      </c>
      <c r="M53">
        <v>128907</v>
      </c>
      <c r="N53" t="s">
        <v>114</v>
      </c>
      <c r="O53" t="s">
        <v>114</v>
      </c>
      <c r="U53" t="s">
        <v>528</v>
      </c>
      <c r="V53" s="2">
        <v>1</v>
      </c>
      <c r="W53" t="s">
        <v>79</v>
      </c>
      <c r="X53" t="s">
        <v>529</v>
      </c>
      <c r="Y53" t="s">
        <v>530</v>
      </c>
      <c r="Z53" s="4">
        <v>6</v>
      </c>
      <c r="AA53" s="5">
        <v>602</v>
      </c>
      <c r="AB53" s="5" t="s">
        <v>529</v>
      </c>
      <c r="AC53" t="s">
        <v>531</v>
      </c>
      <c r="AD53">
        <v>1998</v>
      </c>
      <c r="AE53">
        <v>8</v>
      </c>
      <c r="AF53">
        <v>11</v>
      </c>
      <c r="AG53" t="s">
        <v>532</v>
      </c>
      <c r="AH53" t="s">
        <v>131</v>
      </c>
      <c r="AJ53" t="s">
        <v>114</v>
      </c>
      <c r="AK53" t="s">
        <v>121</v>
      </c>
      <c r="AL53">
        <v>227509</v>
      </c>
      <c r="AM53">
        <v>6633914</v>
      </c>
      <c r="AN53" s="5">
        <v>227000</v>
      </c>
      <c r="AO53" s="5">
        <v>6633000</v>
      </c>
      <c r="AP53">
        <v>707</v>
      </c>
      <c r="AR53">
        <v>8</v>
      </c>
      <c r="AS53" t="s">
        <v>106</v>
      </c>
      <c r="AT53" t="s">
        <v>533</v>
      </c>
      <c r="AU53">
        <v>128907</v>
      </c>
      <c r="AW53" s="6" t="s">
        <v>122</v>
      </c>
      <c r="AX53">
        <v>1</v>
      </c>
      <c r="AY53" t="s">
        <v>123</v>
      </c>
      <c r="AZ53" t="s">
        <v>534</v>
      </c>
      <c r="BA53" t="s">
        <v>535</v>
      </c>
      <c r="BB53">
        <v>8</v>
      </c>
      <c r="BC53" t="s">
        <v>91</v>
      </c>
      <c r="BD53" t="s">
        <v>92</v>
      </c>
      <c r="BE53">
        <v>1</v>
      </c>
      <c r="BF53" s="7">
        <v>36289</v>
      </c>
      <c r="BG53" s="8" t="s">
        <v>93</v>
      </c>
      <c r="BI53">
        <v>3</v>
      </c>
      <c r="BJ53">
        <v>444485</v>
      </c>
      <c r="BK53">
        <v>164672</v>
      </c>
      <c r="BL53" t="s">
        <v>536</v>
      </c>
      <c r="BN53" t="s">
        <v>537</v>
      </c>
      <c r="BX53">
        <v>224804</v>
      </c>
    </row>
    <row r="54" spans="1:76" x14ac:dyDescent="0.25">
      <c r="A54">
        <v>224545</v>
      </c>
      <c r="C54">
        <v>1</v>
      </c>
      <c r="F54" t="s">
        <v>73</v>
      </c>
      <c r="G54" t="s">
        <v>74</v>
      </c>
      <c r="H54" t="s">
        <v>538</v>
      </c>
      <c r="I54" t="s">
        <v>113</v>
      </c>
      <c r="K54">
        <v>1</v>
      </c>
      <c r="L54" t="s">
        <v>76</v>
      </c>
      <c r="M54">
        <v>128907</v>
      </c>
      <c r="N54" t="s">
        <v>114</v>
      </c>
      <c r="O54" t="s">
        <v>114</v>
      </c>
      <c r="U54" t="s">
        <v>528</v>
      </c>
      <c r="V54" s="2">
        <v>1</v>
      </c>
      <c r="W54" t="s">
        <v>79</v>
      </c>
      <c r="X54" t="s">
        <v>529</v>
      </c>
      <c r="Y54" t="s">
        <v>530</v>
      </c>
      <c r="Z54" s="4">
        <v>6</v>
      </c>
      <c r="AA54" s="5">
        <v>602</v>
      </c>
      <c r="AB54" s="5" t="s">
        <v>529</v>
      </c>
      <c r="AC54" t="s">
        <v>539</v>
      </c>
      <c r="AD54">
        <v>2019</v>
      </c>
      <c r="AE54">
        <v>6</v>
      </c>
      <c r="AF54">
        <v>30</v>
      </c>
      <c r="AG54" t="s">
        <v>540</v>
      </c>
      <c r="AH54" t="s">
        <v>540</v>
      </c>
      <c r="AJ54" t="s">
        <v>114</v>
      </c>
      <c r="AK54" t="s">
        <v>121</v>
      </c>
      <c r="AL54">
        <v>227417</v>
      </c>
      <c r="AM54">
        <v>6633272</v>
      </c>
      <c r="AN54" s="5">
        <v>227000</v>
      </c>
      <c r="AO54" s="5">
        <v>6633000</v>
      </c>
      <c r="AP54">
        <v>7</v>
      </c>
      <c r="AR54">
        <v>8</v>
      </c>
      <c r="AS54" t="s">
        <v>106</v>
      </c>
      <c r="AU54">
        <v>128907</v>
      </c>
      <c r="AW54" s="6" t="s">
        <v>122</v>
      </c>
      <c r="AX54">
        <v>1</v>
      </c>
      <c r="AY54" t="s">
        <v>123</v>
      </c>
      <c r="AZ54" t="s">
        <v>541</v>
      </c>
      <c r="BA54" t="s">
        <v>542</v>
      </c>
      <c r="BB54">
        <v>8</v>
      </c>
      <c r="BC54" t="s">
        <v>91</v>
      </c>
      <c r="BD54" t="s">
        <v>92</v>
      </c>
      <c r="BF54" s="7">
        <v>44336</v>
      </c>
      <c r="BG54" s="8" t="s">
        <v>93</v>
      </c>
      <c r="BI54">
        <v>3</v>
      </c>
      <c r="BJ54">
        <v>493844</v>
      </c>
      <c r="BL54" t="s">
        <v>543</v>
      </c>
      <c r="BN54" t="s">
        <v>544</v>
      </c>
      <c r="BX54">
        <v>224545</v>
      </c>
    </row>
    <row r="55" spans="1:76" x14ac:dyDescent="0.25">
      <c r="A55">
        <v>223089</v>
      </c>
      <c r="C55">
        <v>1</v>
      </c>
      <c r="D55">
        <v>1</v>
      </c>
      <c r="E55">
        <v>1</v>
      </c>
      <c r="F55" t="s">
        <v>73</v>
      </c>
      <c r="G55" t="s">
        <v>74</v>
      </c>
      <c r="H55" t="s">
        <v>545</v>
      </c>
      <c r="I55" t="s">
        <v>113</v>
      </c>
      <c r="K55">
        <v>1</v>
      </c>
      <c r="L55" t="s">
        <v>76</v>
      </c>
      <c r="M55">
        <v>128907</v>
      </c>
      <c r="N55" t="s">
        <v>114</v>
      </c>
      <c r="O55" t="s">
        <v>114</v>
      </c>
      <c r="U55" t="s">
        <v>546</v>
      </c>
      <c r="V55" s="2">
        <v>1</v>
      </c>
      <c r="W55" t="s">
        <v>79</v>
      </c>
      <c r="X55" t="s">
        <v>529</v>
      </c>
      <c r="Y55" t="s">
        <v>530</v>
      </c>
      <c r="Z55" s="4">
        <v>6</v>
      </c>
      <c r="AA55" s="5">
        <v>602</v>
      </c>
      <c r="AB55" s="5" t="s">
        <v>529</v>
      </c>
      <c r="AC55" t="s">
        <v>547</v>
      </c>
      <c r="AD55">
        <v>2015</v>
      </c>
      <c r="AE55">
        <v>7</v>
      </c>
      <c r="AF55">
        <v>9</v>
      </c>
      <c r="AG55" t="s">
        <v>448</v>
      </c>
      <c r="AH55" t="s">
        <v>448</v>
      </c>
      <c r="AJ55" t="s">
        <v>114</v>
      </c>
      <c r="AK55" t="s">
        <v>121</v>
      </c>
      <c r="AL55">
        <v>226545</v>
      </c>
      <c r="AM55">
        <v>6634912</v>
      </c>
      <c r="AN55" s="5">
        <v>227000</v>
      </c>
      <c r="AO55" s="5">
        <v>6635000</v>
      </c>
      <c r="AP55">
        <v>1</v>
      </c>
      <c r="AR55">
        <v>8</v>
      </c>
      <c r="AS55" t="s">
        <v>106</v>
      </c>
      <c r="AU55">
        <v>128907</v>
      </c>
      <c r="AW55" s="6" t="s">
        <v>122</v>
      </c>
      <c r="AX55">
        <v>1</v>
      </c>
      <c r="AY55" t="s">
        <v>123</v>
      </c>
      <c r="AZ55" t="s">
        <v>548</v>
      </c>
      <c r="BA55" t="s">
        <v>549</v>
      </c>
      <c r="BB55">
        <v>8</v>
      </c>
      <c r="BC55" t="s">
        <v>91</v>
      </c>
      <c r="BD55" t="s">
        <v>92</v>
      </c>
      <c r="BF55" s="7">
        <v>43005</v>
      </c>
      <c r="BG55" s="8" t="s">
        <v>93</v>
      </c>
      <c r="BI55">
        <v>3</v>
      </c>
      <c r="BJ55">
        <v>446719</v>
      </c>
      <c r="BL55" t="s">
        <v>550</v>
      </c>
      <c r="BN55" t="s">
        <v>551</v>
      </c>
      <c r="BX55">
        <v>223089</v>
      </c>
    </row>
    <row r="56" spans="1:76" x14ac:dyDescent="0.25">
      <c r="A56">
        <v>223272</v>
      </c>
      <c r="C56">
        <v>1</v>
      </c>
      <c r="D56">
        <v>1</v>
      </c>
      <c r="E56">
        <v>2</v>
      </c>
      <c r="F56" t="s">
        <v>73</v>
      </c>
      <c r="G56" t="s">
        <v>173</v>
      </c>
      <c r="H56" t="s">
        <v>552</v>
      </c>
      <c r="I56" t="s">
        <v>139</v>
      </c>
      <c r="K56">
        <v>1</v>
      </c>
      <c r="L56" t="s">
        <v>76</v>
      </c>
      <c r="M56">
        <v>128907</v>
      </c>
      <c r="N56" t="s">
        <v>114</v>
      </c>
      <c r="O56" t="s">
        <v>114</v>
      </c>
      <c r="U56" t="s">
        <v>546</v>
      </c>
      <c r="V56" s="2">
        <v>1</v>
      </c>
      <c r="W56" t="s">
        <v>79</v>
      </c>
      <c r="X56" t="s">
        <v>529</v>
      </c>
      <c r="Y56" t="s">
        <v>530</v>
      </c>
      <c r="Z56" s="4">
        <v>6</v>
      </c>
      <c r="AA56" s="5">
        <v>602</v>
      </c>
      <c r="AB56" s="5" t="s">
        <v>529</v>
      </c>
      <c r="AC56" t="s">
        <v>553</v>
      </c>
      <c r="AD56">
        <v>2020</v>
      </c>
      <c r="AE56">
        <v>7</v>
      </c>
      <c r="AF56">
        <v>6</v>
      </c>
      <c r="AG56" t="s">
        <v>554</v>
      </c>
      <c r="AJ56" t="s">
        <v>114</v>
      </c>
      <c r="AK56" t="s">
        <v>121</v>
      </c>
      <c r="AL56">
        <v>226662</v>
      </c>
      <c r="AM56">
        <v>6634896</v>
      </c>
      <c r="AN56" s="5">
        <v>227000</v>
      </c>
      <c r="AO56" s="5">
        <v>6635000</v>
      </c>
      <c r="AP56">
        <v>5</v>
      </c>
      <c r="AR56">
        <v>1010</v>
      </c>
      <c r="AT56" s="7" t="s">
        <v>555</v>
      </c>
      <c r="AU56">
        <v>128907</v>
      </c>
      <c r="AW56" s="6" t="s">
        <v>122</v>
      </c>
      <c r="AX56">
        <v>1</v>
      </c>
      <c r="AY56" t="s">
        <v>123</v>
      </c>
      <c r="AZ56" t="s">
        <v>556</v>
      </c>
      <c r="BA56" t="s">
        <v>557</v>
      </c>
      <c r="BB56">
        <v>1010</v>
      </c>
      <c r="BC56" t="s">
        <v>181</v>
      </c>
      <c r="BD56" t="s">
        <v>182</v>
      </c>
      <c r="BF56" s="7">
        <v>44019.666770833297</v>
      </c>
      <c r="BG56" s="8" t="s">
        <v>93</v>
      </c>
      <c r="BI56">
        <v>6</v>
      </c>
      <c r="BJ56">
        <v>241456</v>
      </c>
      <c r="BL56" t="s">
        <v>558</v>
      </c>
      <c r="BX56">
        <v>223272</v>
      </c>
    </row>
    <row r="57" spans="1:76" x14ac:dyDescent="0.25">
      <c r="A57">
        <v>223360</v>
      </c>
      <c r="C57">
        <v>1</v>
      </c>
      <c r="D57">
        <v>1</v>
      </c>
      <c r="E57">
        <v>3</v>
      </c>
      <c r="F57" t="s">
        <v>73</v>
      </c>
      <c r="G57" t="s">
        <v>173</v>
      </c>
      <c r="H57" t="s">
        <v>559</v>
      </c>
      <c r="I57" t="s">
        <v>139</v>
      </c>
      <c r="K57">
        <v>1</v>
      </c>
      <c r="L57" t="s">
        <v>76</v>
      </c>
      <c r="M57">
        <v>128907</v>
      </c>
      <c r="N57" t="s">
        <v>114</v>
      </c>
      <c r="O57" t="s">
        <v>114</v>
      </c>
      <c r="U57" t="s">
        <v>546</v>
      </c>
      <c r="V57" s="2">
        <v>1</v>
      </c>
      <c r="W57" t="s">
        <v>79</v>
      </c>
      <c r="X57" t="s">
        <v>529</v>
      </c>
      <c r="Y57" t="s">
        <v>530</v>
      </c>
      <c r="Z57" s="4">
        <v>6</v>
      </c>
      <c r="AA57" s="5">
        <v>602</v>
      </c>
      <c r="AB57" s="5" t="s">
        <v>529</v>
      </c>
      <c r="AC57" t="s">
        <v>553</v>
      </c>
      <c r="AD57">
        <v>2021</v>
      </c>
      <c r="AE57">
        <v>6</v>
      </c>
      <c r="AF57">
        <v>20</v>
      </c>
      <c r="AG57" t="s">
        <v>554</v>
      </c>
      <c r="AJ57" t="s">
        <v>114</v>
      </c>
      <c r="AK57" t="s">
        <v>121</v>
      </c>
      <c r="AL57">
        <v>226689</v>
      </c>
      <c r="AM57">
        <v>6634888</v>
      </c>
      <c r="AN57" s="5">
        <v>227000</v>
      </c>
      <c r="AO57" s="5">
        <v>6635000</v>
      </c>
      <c r="AP57">
        <v>5</v>
      </c>
      <c r="AR57">
        <v>1010</v>
      </c>
      <c r="AT57" s="7" t="s">
        <v>560</v>
      </c>
      <c r="AU57">
        <v>128907</v>
      </c>
      <c r="AW57" s="6" t="s">
        <v>122</v>
      </c>
      <c r="AX57">
        <v>1</v>
      </c>
      <c r="AY57" t="s">
        <v>123</v>
      </c>
      <c r="AZ57" t="s">
        <v>561</v>
      </c>
      <c r="BA57" t="s">
        <v>562</v>
      </c>
      <c r="BB57">
        <v>1010</v>
      </c>
      <c r="BC57" t="s">
        <v>181</v>
      </c>
      <c r="BD57" t="s">
        <v>182</v>
      </c>
      <c r="BF57" s="7">
        <v>44368.666504629597</v>
      </c>
      <c r="BG57" s="8" t="s">
        <v>93</v>
      </c>
      <c r="BI57">
        <v>6</v>
      </c>
      <c r="BJ57">
        <v>272177</v>
      </c>
      <c r="BL57" t="s">
        <v>563</v>
      </c>
      <c r="BX57">
        <v>223360</v>
      </c>
    </row>
    <row r="58" spans="1:76" x14ac:dyDescent="0.25">
      <c r="A58">
        <v>226731</v>
      </c>
      <c r="B58">
        <v>286305</v>
      </c>
      <c r="F58" t="s">
        <v>73</v>
      </c>
      <c r="G58" t="s">
        <v>74</v>
      </c>
      <c r="H58" t="s">
        <v>564</v>
      </c>
      <c r="I58" s="1" t="str">
        <f>HYPERLINK(AT58,"Hb")</f>
        <v>Hb</v>
      </c>
      <c r="K58">
        <v>1</v>
      </c>
      <c r="L58" t="s">
        <v>76</v>
      </c>
      <c r="M58">
        <v>128907</v>
      </c>
      <c r="N58" t="s">
        <v>114</v>
      </c>
      <c r="O58" t="s">
        <v>114</v>
      </c>
      <c r="U58" t="s">
        <v>565</v>
      </c>
      <c r="V58" s="9">
        <v>3</v>
      </c>
      <c r="W58" t="s">
        <v>79</v>
      </c>
      <c r="X58" t="s">
        <v>529</v>
      </c>
      <c r="Y58" t="s">
        <v>530</v>
      </c>
      <c r="Z58" s="4">
        <v>6</v>
      </c>
      <c r="AA58" s="5">
        <v>602</v>
      </c>
      <c r="AB58" s="5" t="s">
        <v>529</v>
      </c>
      <c r="AC58" t="s">
        <v>566</v>
      </c>
      <c r="AD58">
        <v>1913</v>
      </c>
      <c r="AE58">
        <v>8</v>
      </c>
      <c r="AF58">
        <v>14</v>
      </c>
      <c r="AG58" t="s">
        <v>567</v>
      </c>
      <c r="AH58" t="s">
        <v>131</v>
      </c>
      <c r="AJ58" t="s">
        <v>114</v>
      </c>
      <c r="AK58" t="s">
        <v>121</v>
      </c>
      <c r="AL58">
        <v>228219</v>
      </c>
      <c r="AM58">
        <v>6628982</v>
      </c>
      <c r="AN58" s="5">
        <v>229000</v>
      </c>
      <c r="AO58" s="5">
        <v>6629000</v>
      </c>
      <c r="AP58">
        <v>23097</v>
      </c>
      <c r="AR58">
        <v>8</v>
      </c>
      <c r="AS58" t="s">
        <v>568</v>
      </c>
      <c r="AT58" t="s">
        <v>569</v>
      </c>
      <c r="AU58">
        <v>128907</v>
      </c>
      <c r="AW58" s="6" t="s">
        <v>122</v>
      </c>
      <c r="AX58">
        <v>1</v>
      </c>
      <c r="AY58" t="s">
        <v>123</v>
      </c>
      <c r="AZ58" t="s">
        <v>570</v>
      </c>
      <c r="BA58" t="s">
        <v>571</v>
      </c>
      <c r="BB58">
        <v>8</v>
      </c>
      <c r="BC58" t="s">
        <v>91</v>
      </c>
      <c r="BD58" t="s">
        <v>92</v>
      </c>
      <c r="BE58">
        <v>1</v>
      </c>
      <c r="BF58" s="7">
        <v>40149</v>
      </c>
      <c r="BG58" s="8" t="s">
        <v>93</v>
      </c>
      <c r="BI58">
        <v>3</v>
      </c>
      <c r="BJ58">
        <v>459224</v>
      </c>
      <c r="BK58">
        <v>164690</v>
      </c>
      <c r="BL58" t="s">
        <v>572</v>
      </c>
      <c r="BN58" t="s">
        <v>573</v>
      </c>
      <c r="BX58">
        <v>226731</v>
      </c>
    </row>
    <row r="59" spans="1:76" x14ac:dyDescent="0.25">
      <c r="A59">
        <v>226728</v>
      </c>
      <c r="B59">
        <v>286302</v>
      </c>
      <c r="F59" t="s">
        <v>73</v>
      </c>
      <c r="G59" t="s">
        <v>74</v>
      </c>
      <c r="H59" t="s">
        <v>574</v>
      </c>
      <c r="I59" s="1" t="str">
        <f>HYPERLINK(AT59,"Hb")</f>
        <v>Hb</v>
      </c>
      <c r="K59">
        <v>1</v>
      </c>
      <c r="L59" t="s">
        <v>76</v>
      </c>
      <c r="M59">
        <v>128907</v>
      </c>
      <c r="N59" t="s">
        <v>114</v>
      </c>
      <c r="O59" t="s">
        <v>114</v>
      </c>
      <c r="U59" t="s">
        <v>565</v>
      </c>
      <c r="V59" s="9">
        <v>3</v>
      </c>
      <c r="W59" t="s">
        <v>79</v>
      </c>
      <c r="X59" t="s">
        <v>529</v>
      </c>
      <c r="Y59" t="s">
        <v>530</v>
      </c>
      <c r="Z59" s="4">
        <v>6</v>
      </c>
      <c r="AA59" s="5">
        <v>602</v>
      </c>
      <c r="AB59" s="5" t="s">
        <v>529</v>
      </c>
      <c r="AC59" t="s">
        <v>575</v>
      </c>
      <c r="AD59">
        <v>1968</v>
      </c>
      <c r="AE59">
        <v>7</v>
      </c>
      <c r="AF59">
        <v>15</v>
      </c>
      <c r="AG59" t="s">
        <v>104</v>
      </c>
      <c r="AH59" t="s">
        <v>131</v>
      </c>
      <c r="AJ59" t="s">
        <v>114</v>
      </c>
      <c r="AK59" t="s">
        <v>121</v>
      </c>
      <c r="AL59">
        <v>228219</v>
      </c>
      <c r="AM59">
        <v>6628982</v>
      </c>
      <c r="AN59" s="5">
        <v>229000</v>
      </c>
      <c r="AO59" s="5">
        <v>6629000</v>
      </c>
      <c r="AP59">
        <v>23097</v>
      </c>
      <c r="AR59">
        <v>8</v>
      </c>
      <c r="AS59" t="s">
        <v>576</v>
      </c>
      <c r="AT59" t="s">
        <v>577</v>
      </c>
      <c r="AU59">
        <v>128907</v>
      </c>
      <c r="AW59" s="6" t="s">
        <v>122</v>
      </c>
      <c r="AX59">
        <v>1</v>
      </c>
      <c r="AY59" t="s">
        <v>123</v>
      </c>
      <c r="AZ59" t="s">
        <v>570</v>
      </c>
      <c r="BA59" t="s">
        <v>578</v>
      </c>
      <c r="BB59">
        <v>8</v>
      </c>
      <c r="BC59" t="s">
        <v>91</v>
      </c>
      <c r="BD59" t="s">
        <v>92</v>
      </c>
      <c r="BE59">
        <v>1</v>
      </c>
      <c r="BF59" s="7">
        <v>38455</v>
      </c>
      <c r="BG59" s="8" t="s">
        <v>93</v>
      </c>
      <c r="BI59">
        <v>3</v>
      </c>
      <c r="BJ59">
        <v>459221</v>
      </c>
      <c r="BK59">
        <v>164691</v>
      </c>
      <c r="BL59" t="s">
        <v>579</v>
      </c>
      <c r="BN59" t="s">
        <v>580</v>
      </c>
      <c r="BX59">
        <v>226728</v>
      </c>
    </row>
    <row r="60" spans="1:76" x14ac:dyDescent="0.25">
      <c r="A60">
        <v>226729</v>
      </c>
      <c r="B60">
        <v>286303</v>
      </c>
      <c r="F60" t="s">
        <v>73</v>
      </c>
      <c r="G60" t="s">
        <v>74</v>
      </c>
      <c r="H60" t="s">
        <v>581</v>
      </c>
      <c r="I60" s="1" t="str">
        <f>HYPERLINK(AT60,"Hb")</f>
        <v>Hb</v>
      </c>
      <c r="K60">
        <v>1</v>
      </c>
      <c r="L60" t="s">
        <v>76</v>
      </c>
      <c r="M60">
        <v>128907</v>
      </c>
      <c r="N60" t="s">
        <v>114</v>
      </c>
      <c r="O60" t="s">
        <v>114</v>
      </c>
      <c r="P60" s="9" t="s">
        <v>364</v>
      </c>
      <c r="U60" t="s">
        <v>565</v>
      </c>
      <c r="V60" s="9">
        <v>3</v>
      </c>
      <c r="W60" t="s">
        <v>79</v>
      </c>
      <c r="X60" t="s">
        <v>529</v>
      </c>
      <c r="Y60" t="s">
        <v>530</v>
      </c>
      <c r="Z60" s="4">
        <v>6</v>
      </c>
      <c r="AA60" s="5">
        <v>602</v>
      </c>
      <c r="AB60" s="5" t="s">
        <v>529</v>
      </c>
      <c r="AC60" t="s">
        <v>582</v>
      </c>
      <c r="AD60">
        <v>1968</v>
      </c>
      <c r="AE60">
        <v>7</v>
      </c>
      <c r="AF60">
        <v>15</v>
      </c>
      <c r="AG60" t="s">
        <v>104</v>
      </c>
      <c r="AH60" t="s">
        <v>131</v>
      </c>
      <c r="AJ60" t="s">
        <v>114</v>
      </c>
      <c r="AK60" t="s">
        <v>121</v>
      </c>
      <c r="AL60">
        <v>228219</v>
      </c>
      <c r="AM60">
        <v>6628982</v>
      </c>
      <c r="AN60" s="5">
        <v>229000</v>
      </c>
      <c r="AO60" s="5">
        <v>6629000</v>
      </c>
      <c r="AP60">
        <v>23097</v>
      </c>
      <c r="AR60">
        <v>8</v>
      </c>
      <c r="AS60" t="s">
        <v>576</v>
      </c>
      <c r="AT60" t="s">
        <v>583</v>
      </c>
      <c r="AU60">
        <v>128907</v>
      </c>
      <c r="AW60" s="6" t="s">
        <v>122</v>
      </c>
      <c r="AX60">
        <v>1</v>
      </c>
      <c r="AY60" t="s">
        <v>123</v>
      </c>
      <c r="AZ60" t="s">
        <v>570</v>
      </c>
      <c r="BA60" t="s">
        <v>584</v>
      </c>
      <c r="BB60">
        <v>8</v>
      </c>
      <c r="BC60" t="s">
        <v>91</v>
      </c>
      <c r="BD60" t="s">
        <v>92</v>
      </c>
      <c r="BE60">
        <v>1</v>
      </c>
      <c r="BF60" s="7">
        <v>38455</v>
      </c>
      <c r="BG60" s="8" t="s">
        <v>93</v>
      </c>
      <c r="BI60">
        <v>3</v>
      </c>
      <c r="BJ60">
        <v>459222</v>
      </c>
      <c r="BK60">
        <v>164692</v>
      </c>
      <c r="BL60" t="s">
        <v>585</v>
      </c>
      <c r="BN60" t="s">
        <v>586</v>
      </c>
      <c r="BX60">
        <v>226729</v>
      </c>
    </row>
    <row r="61" spans="1:76" x14ac:dyDescent="0.25">
      <c r="A61">
        <v>226730</v>
      </c>
      <c r="B61">
        <v>286304</v>
      </c>
      <c r="F61" t="s">
        <v>73</v>
      </c>
      <c r="G61" t="s">
        <v>74</v>
      </c>
      <c r="H61" t="s">
        <v>587</v>
      </c>
      <c r="I61" s="1" t="str">
        <f>HYPERLINK(AT61,"Hb")</f>
        <v>Hb</v>
      </c>
      <c r="K61">
        <v>1</v>
      </c>
      <c r="L61" t="s">
        <v>76</v>
      </c>
      <c r="M61">
        <v>128907</v>
      </c>
      <c r="N61" t="s">
        <v>114</v>
      </c>
      <c r="O61" t="s">
        <v>114</v>
      </c>
      <c r="U61" t="s">
        <v>565</v>
      </c>
      <c r="V61" s="9">
        <v>3</v>
      </c>
      <c r="W61" t="s">
        <v>79</v>
      </c>
      <c r="X61" t="s">
        <v>529</v>
      </c>
      <c r="Y61" t="s">
        <v>530</v>
      </c>
      <c r="Z61" s="4">
        <v>6</v>
      </c>
      <c r="AA61" s="5">
        <v>602</v>
      </c>
      <c r="AB61" s="5" t="s">
        <v>529</v>
      </c>
      <c r="AC61" t="s">
        <v>588</v>
      </c>
      <c r="AD61">
        <v>1968</v>
      </c>
      <c r="AE61">
        <v>7</v>
      </c>
      <c r="AF61">
        <v>15</v>
      </c>
      <c r="AG61" t="s">
        <v>104</v>
      </c>
      <c r="AH61" t="s">
        <v>131</v>
      </c>
      <c r="AJ61" t="s">
        <v>114</v>
      </c>
      <c r="AK61" t="s">
        <v>121</v>
      </c>
      <c r="AL61">
        <v>228219</v>
      </c>
      <c r="AM61">
        <v>6628982</v>
      </c>
      <c r="AN61" s="5">
        <v>229000</v>
      </c>
      <c r="AO61" s="5">
        <v>6629000</v>
      </c>
      <c r="AP61">
        <v>23097</v>
      </c>
      <c r="AR61">
        <v>8</v>
      </c>
      <c r="AS61" t="s">
        <v>576</v>
      </c>
      <c r="AT61" t="s">
        <v>589</v>
      </c>
      <c r="AU61">
        <v>128907</v>
      </c>
      <c r="AW61" s="6" t="s">
        <v>122</v>
      </c>
      <c r="AX61">
        <v>1</v>
      </c>
      <c r="AY61" t="s">
        <v>123</v>
      </c>
      <c r="AZ61" t="s">
        <v>570</v>
      </c>
      <c r="BA61" t="s">
        <v>590</v>
      </c>
      <c r="BB61">
        <v>8</v>
      </c>
      <c r="BC61" t="s">
        <v>91</v>
      </c>
      <c r="BD61" t="s">
        <v>92</v>
      </c>
      <c r="BE61">
        <v>1</v>
      </c>
      <c r="BF61" s="7">
        <v>38455</v>
      </c>
      <c r="BG61" s="8" t="s">
        <v>93</v>
      </c>
      <c r="BI61">
        <v>3</v>
      </c>
      <c r="BJ61">
        <v>459223</v>
      </c>
      <c r="BK61">
        <v>164693</v>
      </c>
      <c r="BL61" t="s">
        <v>591</v>
      </c>
      <c r="BN61" t="s">
        <v>592</v>
      </c>
      <c r="BX61">
        <v>226730</v>
      </c>
    </row>
    <row r="62" spans="1:76" x14ac:dyDescent="0.25">
      <c r="A62">
        <v>226848</v>
      </c>
      <c r="B62">
        <v>302548</v>
      </c>
      <c r="F62" t="s">
        <v>73</v>
      </c>
      <c r="G62" t="s">
        <v>74</v>
      </c>
      <c r="H62" t="s">
        <v>593</v>
      </c>
      <c r="I62" s="1" t="str">
        <f>HYPERLINK(AT62,"Hb")</f>
        <v>Hb</v>
      </c>
      <c r="K62">
        <v>1</v>
      </c>
      <c r="L62" t="s">
        <v>76</v>
      </c>
      <c r="M62">
        <v>128907</v>
      </c>
      <c r="N62" t="s">
        <v>114</v>
      </c>
      <c r="O62" t="s">
        <v>114</v>
      </c>
      <c r="U62" t="s">
        <v>565</v>
      </c>
      <c r="V62" s="9">
        <v>3</v>
      </c>
      <c r="W62" t="s">
        <v>79</v>
      </c>
      <c r="X62" t="s">
        <v>529</v>
      </c>
      <c r="Y62" t="s">
        <v>530</v>
      </c>
      <c r="Z62" s="4">
        <v>6</v>
      </c>
      <c r="AA62" s="5">
        <v>602</v>
      </c>
      <c r="AB62" s="5" t="s">
        <v>529</v>
      </c>
      <c r="AC62" t="s">
        <v>594</v>
      </c>
      <c r="AD62">
        <v>2002</v>
      </c>
      <c r="AE62">
        <v>9</v>
      </c>
      <c r="AF62">
        <v>30</v>
      </c>
      <c r="AG62" t="s">
        <v>448</v>
      </c>
      <c r="AH62" t="s">
        <v>448</v>
      </c>
      <c r="AJ62" t="s">
        <v>114</v>
      </c>
      <c r="AK62" t="s">
        <v>121</v>
      </c>
      <c r="AL62">
        <v>228219</v>
      </c>
      <c r="AM62">
        <v>6628982</v>
      </c>
      <c r="AN62" s="5">
        <v>229000</v>
      </c>
      <c r="AO62" s="5">
        <v>6629000</v>
      </c>
      <c r="AP62">
        <v>23097</v>
      </c>
      <c r="AR62">
        <v>8</v>
      </c>
      <c r="AS62" t="s">
        <v>568</v>
      </c>
      <c r="AT62" t="s">
        <v>595</v>
      </c>
      <c r="AU62">
        <v>128907</v>
      </c>
      <c r="AW62" s="6" t="s">
        <v>122</v>
      </c>
      <c r="AX62">
        <v>1</v>
      </c>
      <c r="AY62" t="s">
        <v>123</v>
      </c>
      <c r="AZ62" t="s">
        <v>570</v>
      </c>
      <c r="BA62" t="s">
        <v>596</v>
      </c>
      <c r="BB62">
        <v>8</v>
      </c>
      <c r="BC62" t="s">
        <v>91</v>
      </c>
      <c r="BD62" t="s">
        <v>92</v>
      </c>
      <c r="BE62">
        <v>1</v>
      </c>
      <c r="BF62" s="7">
        <v>41677</v>
      </c>
      <c r="BG62" s="8" t="s">
        <v>93</v>
      </c>
      <c r="BI62">
        <v>3</v>
      </c>
      <c r="BJ62">
        <v>475466</v>
      </c>
      <c r="BK62">
        <v>164695</v>
      </c>
      <c r="BL62" t="s">
        <v>597</v>
      </c>
      <c r="BN62" t="s">
        <v>598</v>
      </c>
      <c r="BX62">
        <v>226848</v>
      </c>
    </row>
    <row r="63" spans="1:76" x14ac:dyDescent="0.25">
      <c r="A63">
        <v>226656</v>
      </c>
      <c r="B63">
        <v>281418</v>
      </c>
      <c r="F63" t="s">
        <v>73</v>
      </c>
      <c r="G63" t="s">
        <v>74</v>
      </c>
      <c r="H63" t="s">
        <v>599</v>
      </c>
      <c r="I63" s="1" t="str">
        <f>HYPERLINK(AT63,"Hb")</f>
        <v>Hb</v>
      </c>
      <c r="K63">
        <v>1</v>
      </c>
      <c r="L63" t="s">
        <v>76</v>
      </c>
      <c r="M63">
        <v>128907</v>
      </c>
      <c r="N63" t="s">
        <v>114</v>
      </c>
      <c r="O63" t="s">
        <v>114</v>
      </c>
      <c r="U63" t="s">
        <v>565</v>
      </c>
      <c r="V63" s="9">
        <v>3</v>
      </c>
      <c r="W63" t="s">
        <v>79</v>
      </c>
      <c r="X63" t="s">
        <v>529</v>
      </c>
      <c r="Y63" t="s">
        <v>530</v>
      </c>
      <c r="Z63" s="4">
        <v>6</v>
      </c>
      <c r="AA63" s="5">
        <v>602</v>
      </c>
      <c r="AB63" s="5" t="s">
        <v>529</v>
      </c>
      <c r="AC63" t="s">
        <v>600</v>
      </c>
      <c r="AD63">
        <v>2003</v>
      </c>
      <c r="AE63">
        <v>8</v>
      </c>
      <c r="AF63">
        <v>8</v>
      </c>
      <c r="AG63" t="s">
        <v>448</v>
      </c>
      <c r="AH63" t="s">
        <v>448</v>
      </c>
      <c r="AJ63" t="s">
        <v>114</v>
      </c>
      <c r="AK63" t="s">
        <v>121</v>
      </c>
      <c r="AL63">
        <v>228219</v>
      </c>
      <c r="AM63">
        <v>6628982</v>
      </c>
      <c r="AN63" s="5">
        <v>229000</v>
      </c>
      <c r="AO63" s="5">
        <v>6629000</v>
      </c>
      <c r="AP63">
        <v>23097</v>
      </c>
      <c r="AR63">
        <v>8</v>
      </c>
      <c r="AS63" t="s">
        <v>568</v>
      </c>
      <c r="AT63" t="s">
        <v>601</v>
      </c>
      <c r="AU63">
        <v>128907</v>
      </c>
      <c r="AW63" s="6" t="s">
        <v>122</v>
      </c>
      <c r="AX63">
        <v>1</v>
      </c>
      <c r="AY63" t="s">
        <v>123</v>
      </c>
      <c r="AZ63" t="s">
        <v>570</v>
      </c>
      <c r="BA63" t="s">
        <v>602</v>
      </c>
      <c r="BB63">
        <v>8</v>
      </c>
      <c r="BC63" t="s">
        <v>91</v>
      </c>
      <c r="BD63" t="s">
        <v>92</v>
      </c>
      <c r="BE63">
        <v>1</v>
      </c>
      <c r="BF63" s="7">
        <v>37855</v>
      </c>
      <c r="BG63" s="8" t="s">
        <v>93</v>
      </c>
      <c r="BI63">
        <v>3</v>
      </c>
      <c r="BJ63">
        <v>454370</v>
      </c>
      <c r="BK63">
        <v>164697</v>
      </c>
      <c r="BL63" t="s">
        <v>603</v>
      </c>
      <c r="BN63" t="s">
        <v>604</v>
      </c>
      <c r="BX63">
        <v>226656</v>
      </c>
    </row>
    <row r="64" spans="1:76" x14ac:dyDescent="0.25">
      <c r="A64">
        <v>226660</v>
      </c>
      <c r="B64">
        <v>281422</v>
      </c>
      <c r="F64" t="s">
        <v>73</v>
      </c>
      <c r="G64" t="s">
        <v>74</v>
      </c>
      <c r="H64" t="s">
        <v>605</v>
      </c>
      <c r="I64" s="1" t="str">
        <f>HYPERLINK(AT64,"Hb")</f>
        <v>Hb</v>
      </c>
      <c r="K64">
        <v>1</v>
      </c>
      <c r="L64" t="s">
        <v>76</v>
      </c>
      <c r="M64">
        <v>128907</v>
      </c>
      <c r="N64" t="s">
        <v>114</v>
      </c>
      <c r="O64" t="s">
        <v>114</v>
      </c>
      <c r="U64" t="s">
        <v>565</v>
      </c>
      <c r="V64" s="9">
        <v>3</v>
      </c>
      <c r="W64" t="s">
        <v>79</v>
      </c>
      <c r="X64" t="s">
        <v>529</v>
      </c>
      <c r="Y64" t="s">
        <v>530</v>
      </c>
      <c r="Z64" s="4">
        <v>6</v>
      </c>
      <c r="AA64" s="5">
        <v>602</v>
      </c>
      <c r="AB64" s="5" t="s">
        <v>529</v>
      </c>
      <c r="AC64" t="s">
        <v>606</v>
      </c>
      <c r="AD64">
        <v>2003</v>
      </c>
      <c r="AE64">
        <v>8</v>
      </c>
      <c r="AF64">
        <v>8</v>
      </c>
      <c r="AG64" t="s">
        <v>448</v>
      </c>
      <c r="AH64" t="s">
        <v>448</v>
      </c>
      <c r="AJ64" t="s">
        <v>114</v>
      </c>
      <c r="AK64" t="s">
        <v>121</v>
      </c>
      <c r="AL64">
        <v>228219</v>
      </c>
      <c r="AM64">
        <v>6628982</v>
      </c>
      <c r="AN64" s="5">
        <v>229000</v>
      </c>
      <c r="AO64" s="5">
        <v>6629000</v>
      </c>
      <c r="AP64">
        <v>23097</v>
      </c>
      <c r="AR64">
        <v>8</v>
      </c>
      <c r="AS64" t="s">
        <v>568</v>
      </c>
      <c r="AT64" t="s">
        <v>607</v>
      </c>
      <c r="AU64">
        <v>128907</v>
      </c>
      <c r="AW64" s="6" t="s">
        <v>122</v>
      </c>
      <c r="AX64">
        <v>1</v>
      </c>
      <c r="AY64" t="s">
        <v>123</v>
      </c>
      <c r="AZ64" t="s">
        <v>570</v>
      </c>
      <c r="BA64" t="s">
        <v>608</v>
      </c>
      <c r="BB64">
        <v>8</v>
      </c>
      <c r="BC64" t="s">
        <v>91</v>
      </c>
      <c r="BD64" t="s">
        <v>92</v>
      </c>
      <c r="BE64">
        <v>1</v>
      </c>
      <c r="BF64" s="7">
        <v>39538</v>
      </c>
      <c r="BG64" s="8" t="s">
        <v>93</v>
      </c>
      <c r="BI64">
        <v>3</v>
      </c>
      <c r="BJ64">
        <v>454374</v>
      </c>
      <c r="BK64">
        <v>164698</v>
      </c>
      <c r="BL64" t="s">
        <v>609</v>
      </c>
      <c r="BN64" t="s">
        <v>610</v>
      </c>
      <c r="BX64">
        <v>226660</v>
      </c>
    </row>
    <row r="65" spans="1:76" x14ac:dyDescent="0.25">
      <c r="A65">
        <v>226815</v>
      </c>
      <c r="B65">
        <v>299169</v>
      </c>
      <c r="F65" t="s">
        <v>73</v>
      </c>
      <c r="G65" t="s">
        <v>74</v>
      </c>
      <c r="H65" t="s">
        <v>611</v>
      </c>
      <c r="I65" s="1" t="str">
        <f>HYPERLINK(AT65,"Hb")</f>
        <v>Hb</v>
      </c>
      <c r="K65">
        <v>1</v>
      </c>
      <c r="L65" t="s">
        <v>76</v>
      </c>
      <c r="M65">
        <v>128907</v>
      </c>
      <c r="N65" t="s">
        <v>114</v>
      </c>
      <c r="O65" t="s">
        <v>114</v>
      </c>
      <c r="U65" t="s">
        <v>565</v>
      </c>
      <c r="V65" s="9">
        <v>3</v>
      </c>
      <c r="W65" t="s">
        <v>79</v>
      </c>
      <c r="X65" t="s">
        <v>529</v>
      </c>
      <c r="Y65" t="s">
        <v>530</v>
      </c>
      <c r="Z65" s="4">
        <v>6</v>
      </c>
      <c r="AA65" s="5">
        <v>602</v>
      </c>
      <c r="AB65" s="5" t="s">
        <v>529</v>
      </c>
      <c r="AC65" t="s">
        <v>612</v>
      </c>
      <c r="AD65">
        <v>2004</v>
      </c>
      <c r="AE65">
        <v>8</v>
      </c>
      <c r="AF65">
        <v>10</v>
      </c>
      <c r="AG65" t="s">
        <v>613</v>
      </c>
      <c r="AH65" t="s">
        <v>613</v>
      </c>
      <c r="AJ65" t="s">
        <v>114</v>
      </c>
      <c r="AK65" t="s">
        <v>121</v>
      </c>
      <c r="AL65">
        <v>228219</v>
      </c>
      <c r="AM65">
        <v>6628982</v>
      </c>
      <c r="AN65" s="5">
        <v>229000</v>
      </c>
      <c r="AO65" s="5">
        <v>6629000</v>
      </c>
      <c r="AP65">
        <v>23097</v>
      </c>
      <c r="AR65">
        <v>8</v>
      </c>
      <c r="AS65" t="s">
        <v>568</v>
      </c>
      <c r="AT65" t="s">
        <v>614</v>
      </c>
      <c r="AU65">
        <v>128907</v>
      </c>
      <c r="AW65" s="6" t="s">
        <v>122</v>
      </c>
      <c r="AX65">
        <v>1</v>
      </c>
      <c r="AY65" t="s">
        <v>123</v>
      </c>
      <c r="AZ65" t="s">
        <v>570</v>
      </c>
      <c r="BA65" t="s">
        <v>615</v>
      </c>
      <c r="BB65">
        <v>8</v>
      </c>
      <c r="BC65" t="s">
        <v>91</v>
      </c>
      <c r="BD65" t="s">
        <v>92</v>
      </c>
      <c r="BE65">
        <v>1</v>
      </c>
      <c r="BF65" s="7">
        <v>40539</v>
      </c>
      <c r="BG65" s="8" t="s">
        <v>93</v>
      </c>
      <c r="BI65">
        <v>3</v>
      </c>
      <c r="BJ65">
        <v>472387</v>
      </c>
      <c r="BK65">
        <v>164700</v>
      </c>
      <c r="BL65" t="s">
        <v>616</v>
      </c>
      <c r="BN65" t="s">
        <v>617</v>
      </c>
      <c r="BX65">
        <v>226815</v>
      </c>
    </row>
    <row r="66" spans="1:76" x14ac:dyDescent="0.25">
      <c r="A66">
        <v>226816</v>
      </c>
      <c r="B66">
        <v>299170</v>
      </c>
      <c r="F66" t="s">
        <v>73</v>
      </c>
      <c r="G66" t="s">
        <v>74</v>
      </c>
      <c r="H66" t="s">
        <v>618</v>
      </c>
      <c r="I66" s="1" t="str">
        <f>HYPERLINK(AT66,"Hb")</f>
        <v>Hb</v>
      </c>
      <c r="K66">
        <v>1</v>
      </c>
      <c r="L66" t="s">
        <v>76</v>
      </c>
      <c r="M66">
        <v>128907</v>
      </c>
      <c r="N66" t="s">
        <v>114</v>
      </c>
      <c r="O66" t="s">
        <v>114</v>
      </c>
      <c r="U66" t="s">
        <v>565</v>
      </c>
      <c r="V66" s="9">
        <v>3</v>
      </c>
      <c r="W66" t="s">
        <v>79</v>
      </c>
      <c r="X66" t="s">
        <v>529</v>
      </c>
      <c r="Y66" t="s">
        <v>530</v>
      </c>
      <c r="Z66" s="4">
        <v>6</v>
      </c>
      <c r="AA66" s="5">
        <v>602</v>
      </c>
      <c r="AB66" s="5" t="s">
        <v>529</v>
      </c>
      <c r="AC66" t="s">
        <v>619</v>
      </c>
      <c r="AD66">
        <v>2004</v>
      </c>
      <c r="AE66">
        <v>8</v>
      </c>
      <c r="AF66">
        <v>10</v>
      </c>
      <c r="AG66" t="s">
        <v>613</v>
      </c>
      <c r="AH66" t="s">
        <v>613</v>
      </c>
      <c r="AJ66" t="s">
        <v>114</v>
      </c>
      <c r="AK66" t="s">
        <v>121</v>
      </c>
      <c r="AL66">
        <v>228219</v>
      </c>
      <c r="AM66">
        <v>6628982</v>
      </c>
      <c r="AN66" s="5">
        <v>229000</v>
      </c>
      <c r="AO66" s="5">
        <v>6629000</v>
      </c>
      <c r="AP66">
        <v>23097</v>
      </c>
      <c r="AR66">
        <v>8</v>
      </c>
      <c r="AS66" t="s">
        <v>568</v>
      </c>
      <c r="AT66" t="s">
        <v>620</v>
      </c>
      <c r="AU66">
        <v>128907</v>
      </c>
      <c r="AW66" s="6" t="s">
        <v>122</v>
      </c>
      <c r="AX66">
        <v>1</v>
      </c>
      <c r="AY66" t="s">
        <v>123</v>
      </c>
      <c r="AZ66" t="s">
        <v>570</v>
      </c>
      <c r="BA66" t="s">
        <v>621</v>
      </c>
      <c r="BB66">
        <v>8</v>
      </c>
      <c r="BC66" t="s">
        <v>91</v>
      </c>
      <c r="BD66" t="s">
        <v>92</v>
      </c>
      <c r="BE66">
        <v>1</v>
      </c>
      <c r="BF66" s="7">
        <v>40539</v>
      </c>
      <c r="BG66" s="8" t="s">
        <v>93</v>
      </c>
      <c r="BI66">
        <v>3</v>
      </c>
      <c r="BJ66">
        <v>472388</v>
      </c>
      <c r="BK66">
        <v>164701</v>
      </c>
      <c r="BL66" t="s">
        <v>622</v>
      </c>
      <c r="BN66" t="s">
        <v>623</v>
      </c>
      <c r="BX66">
        <v>226816</v>
      </c>
    </row>
    <row r="67" spans="1:76" x14ac:dyDescent="0.25">
      <c r="A67">
        <v>226817</v>
      </c>
      <c r="B67">
        <v>299171</v>
      </c>
      <c r="F67" t="s">
        <v>73</v>
      </c>
      <c r="G67" t="s">
        <v>74</v>
      </c>
      <c r="H67" t="s">
        <v>624</v>
      </c>
      <c r="I67" s="1" t="str">
        <f>HYPERLINK(AT67,"Hb")</f>
        <v>Hb</v>
      </c>
      <c r="K67">
        <v>1</v>
      </c>
      <c r="L67" t="s">
        <v>76</v>
      </c>
      <c r="M67">
        <v>128907</v>
      </c>
      <c r="N67" t="s">
        <v>114</v>
      </c>
      <c r="O67" t="s">
        <v>114</v>
      </c>
      <c r="U67" t="s">
        <v>565</v>
      </c>
      <c r="V67" s="9">
        <v>3</v>
      </c>
      <c r="W67" t="s">
        <v>79</v>
      </c>
      <c r="X67" t="s">
        <v>529</v>
      </c>
      <c r="Y67" t="s">
        <v>530</v>
      </c>
      <c r="Z67" s="4">
        <v>6</v>
      </c>
      <c r="AA67" s="5">
        <v>602</v>
      </c>
      <c r="AB67" s="5" t="s">
        <v>529</v>
      </c>
      <c r="AC67" t="s">
        <v>625</v>
      </c>
      <c r="AD67">
        <v>2004</v>
      </c>
      <c r="AE67">
        <v>8</v>
      </c>
      <c r="AF67">
        <v>10</v>
      </c>
      <c r="AG67" t="s">
        <v>613</v>
      </c>
      <c r="AH67" t="s">
        <v>613</v>
      </c>
      <c r="AJ67" t="s">
        <v>114</v>
      </c>
      <c r="AK67" t="s">
        <v>121</v>
      </c>
      <c r="AL67">
        <v>228219</v>
      </c>
      <c r="AM67">
        <v>6628982</v>
      </c>
      <c r="AN67" s="5">
        <v>229000</v>
      </c>
      <c r="AO67" s="5">
        <v>6629000</v>
      </c>
      <c r="AP67">
        <v>23097</v>
      </c>
      <c r="AR67">
        <v>8</v>
      </c>
      <c r="AS67" t="s">
        <v>568</v>
      </c>
      <c r="AT67" t="s">
        <v>626</v>
      </c>
      <c r="AU67">
        <v>128907</v>
      </c>
      <c r="AW67" s="6" t="s">
        <v>122</v>
      </c>
      <c r="AX67">
        <v>1</v>
      </c>
      <c r="AY67" t="s">
        <v>123</v>
      </c>
      <c r="AZ67" t="s">
        <v>570</v>
      </c>
      <c r="BA67" t="s">
        <v>627</v>
      </c>
      <c r="BB67">
        <v>8</v>
      </c>
      <c r="BC67" t="s">
        <v>91</v>
      </c>
      <c r="BD67" t="s">
        <v>92</v>
      </c>
      <c r="BE67">
        <v>1</v>
      </c>
      <c r="BF67" s="7">
        <v>40539</v>
      </c>
      <c r="BG67" s="8" t="s">
        <v>93</v>
      </c>
      <c r="BI67">
        <v>3</v>
      </c>
      <c r="BJ67">
        <v>472389</v>
      </c>
      <c r="BK67">
        <v>164702</v>
      </c>
      <c r="BL67" t="s">
        <v>628</v>
      </c>
      <c r="BN67" t="s">
        <v>629</v>
      </c>
      <c r="BX67">
        <v>226817</v>
      </c>
    </row>
    <row r="68" spans="1:76" x14ac:dyDescent="0.25">
      <c r="A68">
        <v>229650</v>
      </c>
      <c r="B68">
        <v>323100</v>
      </c>
      <c r="F68" t="s">
        <v>73</v>
      </c>
      <c r="G68" t="s">
        <v>74</v>
      </c>
      <c r="H68" t="s">
        <v>630</v>
      </c>
      <c r="I68" s="1" t="str">
        <f>HYPERLINK(AT68,"Hb")</f>
        <v>Hb</v>
      </c>
      <c r="K68">
        <v>1</v>
      </c>
      <c r="L68" t="s">
        <v>76</v>
      </c>
      <c r="M68">
        <v>128907</v>
      </c>
      <c r="N68" t="s">
        <v>114</v>
      </c>
      <c r="O68" t="s">
        <v>114</v>
      </c>
      <c r="U68" t="s">
        <v>631</v>
      </c>
      <c r="V68" s="2">
        <v>1</v>
      </c>
      <c r="W68" t="s">
        <v>79</v>
      </c>
      <c r="X68" t="s">
        <v>529</v>
      </c>
      <c r="Y68" t="s">
        <v>530</v>
      </c>
      <c r="Z68" s="4">
        <v>6</v>
      </c>
      <c r="AA68" s="5">
        <v>602</v>
      </c>
      <c r="AB68" s="5" t="s">
        <v>529</v>
      </c>
      <c r="AC68" t="s">
        <v>632</v>
      </c>
      <c r="AD68">
        <v>2012</v>
      </c>
      <c r="AE68">
        <v>7</v>
      </c>
      <c r="AF68">
        <v>14</v>
      </c>
      <c r="AG68" t="s">
        <v>448</v>
      </c>
      <c r="AH68" t="s">
        <v>448</v>
      </c>
      <c r="AJ68" t="s">
        <v>114</v>
      </c>
      <c r="AK68" t="s">
        <v>121</v>
      </c>
      <c r="AL68">
        <v>229540</v>
      </c>
      <c r="AM68">
        <v>6633452</v>
      </c>
      <c r="AN68" s="5">
        <v>229000</v>
      </c>
      <c r="AO68" s="5">
        <v>6633000</v>
      </c>
      <c r="AP68">
        <v>1</v>
      </c>
      <c r="AR68">
        <v>8</v>
      </c>
      <c r="AS68" t="s">
        <v>106</v>
      </c>
      <c r="AT68" t="s">
        <v>633</v>
      </c>
      <c r="AU68">
        <v>128907</v>
      </c>
      <c r="AW68" s="6" t="s">
        <v>122</v>
      </c>
      <c r="AX68">
        <v>1</v>
      </c>
      <c r="AY68" t="s">
        <v>123</v>
      </c>
      <c r="AZ68" t="s">
        <v>634</v>
      </c>
      <c r="BA68" t="s">
        <v>635</v>
      </c>
      <c r="BB68">
        <v>8</v>
      </c>
      <c r="BC68" t="s">
        <v>91</v>
      </c>
      <c r="BD68" t="s">
        <v>92</v>
      </c>
      <c r="BE68">
        <v>1</v>
      </c>
      <c r="BF68" s="7">
        <v>42160</v>
      </c>
      <c r="BG68" s="8" t="s">
        <v>93</v>
      </c>
      <c r="BI68">
        <v>3</v>
      </c>
      <c r="BJ68">
        <v>494685</v>
      </c>
      <c r="BK68">
        <v>164673</v>
      </c>
      <c r="BL68" t="s">
        <v>636</v>
      </c>
      <c r="BN68" t="s">
        <v>637</v>
      </c>
      <c r="BX68">
        <v>229650</v>
      </c>
    </row>
    <row r="69" spans="1:76" x14ac:dyDescent="0.25">
      <c r="A69">
        <v>233116</v>
      </c>
      <c r="B69">
        <v>269919</v>
      </c>
      <c r="F69" t="s">
        <v>73</v>
      </c>
      <c r="G69" t="s">
        <v>74</v>
      </c>
      <c r="H69" t="s">
        <v>638</v>
      </c>
      <c r="I69" s="1" t="str">
        <f>HYPERLINK(AT69,"Hb")</f>
        <v>Hb</v>
      </c>
      <c r="K69">
        <v>1</v>
      </c>
      <c r="L69" t="s">
        <v>76</v>
      </c>
      <c r="M69">
        <v>128907</v>
      </c>
      <c r="N69" t="s">
        <v>114</v>
      </c>
      <c r="O69" t="s">
        <v>114</v>
      </c>
      <c r="U69" t="s">
        <v>639</v>
      </c>
      <c r="V69" s="2">
        <v>1</v>
      </c>
      <c r="W69" t="s">
        <v>79</v>
      </c>
      <c r="X69" t="s">
        <v>529</v>
      </c>
      <c r="Y69" t="s">
        <v>530</v>
      </c>
      <c r="Z69" s="4">
        <v>6</v>
      </c>
      <c r="AA69" s="5">
        <v>602</v>
      </c>
      <c r="AB69" s="5" t="s">
        <v>529</v>
      </c>
      <c r="AC69" t="s">
        <v>640</v>
      </c>
      <c r="AD69">
        <v>1997</v>
      </c>
      <c r="AE69">
        <v>9</v>
      </c>
      <c r="AF69">
        <v>16</v>
      </c>
      <c r="AG69" t="s">
        <v>104</v>
      </c>
      <c r="AH69" t="s">
        <v>131</v>
      </c>
      <c r="AJ69" t="s">
        <v>114</v>
      </c>
      <c r="AK69" t="s">
        <v>121</v>
      </c>
      <c r="AL69">
        <v>231315</v>
      </c>
      <c r="AM69">
        <v>6631558</v>
      </c>
      <c r="AN69" s="5">
        <v>231000</v>
      </c>
      <c r="AO69" s="5">
        <v>6631000</v>
      </c>
      <c r="AP69">
        <v>707</v>
      </c>
      <c r="AR69">
        <v>8</v>
      </c>
      <c r="AS69" t="s">
        <v>106</v>
      </c>
      <c r="AT69" t="s">
        <v>641</v>
      </c>
      <c r="AU69">
        <v>128907</v>
      </c>
      <c r="AW69" s="6" t="s">
        <v>122</v>
      </c>
      <c r="AX69">
        <v>1</v>
      </c>
      <c r="AY69" t="s">
        <v>123</v>
      </c>
      <c r="AZ69" t="s">
        <v>642</v>
      </c>
      <c r="BA69" t="s">
        <v>643</v>
      </c>
      <c r="BB69">
        <v>8</v>
      </c>
      <c r="BC69" t="s">
        <v>91</v>
      </c>
      <c r="BD69" t="s">
        <v>92</v>
      </c>
      <c r="BE69">
        <v>1</v>
      </c>
      <c r="BF69" s="7">
        <v>35703</v>
      </c>
      <c r="BG69" s="8" t="s">
        <v>93</v>
      </c>
      <c r="BI69">
        <v>3</v>
      </c>
      <c r="BJ69">
        <v>440781</v>
      </c>
      <c r="BK69">
        <v>164671</v>
      </c>
      <c r="BL69" t="s">
        <v>644</v>
      </c>
      <c r="BN69" t="s">
        <v>645</v>
      </c>
      <c r="BX69">
        <v>233116</v>
      </c>
    </row>
    <row r="70" spans="1:76" x14ac:dyDescent="0.25">
      <c r="A70">
        <v>235107</v>
      </c>
      <c r="B70">
        <v>323108</v>
      </c>
      <c r="F70" t="s">
        <v>73</v>
      </c>
      <c r="G70" t="s">
        <v>74</v>
      </c>
      <c r="H70" t="s">
        <v>646</v>
      </c>
      <c r="I70" s="1" t="str">
        <f>HYPERLINK(AT70,"Hb")</f>
        <v>Hb</v>
      </c>
      <c r="K70">
        <v>1</v>
      </c>
      <c r="L70" t="s">
        <v>76</v>
      </c>
      <c r="M70">
        <v>128907</v>
      </c>
      <c r="N70" t="s">
        <v>114</v>
      </c>
      <c r="O70" t="s">
        <v>114</v>
      </c>
      <c r="U70" t="s">
        <v>647</v>
      </c>
      <c r="V70" s="2">
        <v>1</v>
      </c>
      <c r="W70" t="s">
        <v>79</v>
      </c>
      <c r="X70" t="s">
        <v>529</v>
      </c>
      <c r="Y70" t="s">
        <v>530</v>
      </c>
      <c r="Z70" s="4">
        <v>6</v>
      </c>
      <c r="AA70" s="5">
        <v>602</v>
      </c>
      <c r="AB70" s="5" t="s">
        <v>529</v>
      </c>
      <c r="AC70" t="s">
        <v>648</v>
      </c>
      <c r="AD70">
        <v>2012</v>
      </c>
      <c r="AE70">
        <v>7</v>
      </c>
      <c r="AF70">
        <v>22</v>
      </c>
      <c r="AG70" t="s">
        <v>448</v>
      </c>
      <c r="AH70" t="s">
        <v>448</v>
      </c>
      <c r="AJ70" t="s">
        <v>114</v>
      </c>
      <c r="AK70" t="s">
        <v>121</v>
      </c>
      <c r="AL70">
        <v>231976</v>
      </c>
      <c r="AM70">
        <v>6632203</v>
      </c>
      <c r="AN70" s="5">
        <v>231000</v>
      </c>
      <c r="AO70" s="5">
        <v>6633000</v>
      </c>
      <c r="AP70">
        <v>1</v>
      </c>
      <c r="AR70">
        <v>8</v>
      </c>
      <c r="AS70" t="s">
        <v>106</v>
      </c>
      <c r="AT70" t="s">
        <v>649</v>
      </c>
      <c r="AU70">
        <v>128907</v>
      </c>
      <c r="AW70" s="6" t="s">
        <v>122</v>
      </c>
      <c r="AX70">
        <v>1</v>
      </c>
      <c r="AY70" t="s">
        <v>123</v>
      </c>
      <c r="AZ70" t="s">
        <v>650</v>
      </c>
      <c r="BA70" t="s">
        <v>651</v>
      </c>
      <c r="BB70">
        <v>8</v>
      </c>
      <c r="BC70" t="s">
        <v>91</v>
      </c>
      <c r="BD70" t="s">
        <v>92</v>
      </c>
      <c r="BE70">
        <v>1</v>
      </c>
      <c r="BF70" s="7">
        <v>41534</v>
      </c>
      <c r="BG70" s="8" t="s">
        <v>93</v>
      </c>
      <c r="BI70">
        <v>3</v>
      </c>
      <c r="BJ70">
        <v>494691</v>
      </c>
      <c r="BK70">
        <v>164674</v>
      </c>
      <c r="BL70" t="s">
        <v>652</v>
      </c>
      <c r="BN70" t="s">
        <v>653</v>
      </c>
      <c r="BX70">
        <v>235107</v>
      </c>
    </row>
    <row r="71" spans="1:76" x14ac:dyDescent="0.25">
      <c r="A71">
        <v>243532</v>
      </c>
      <c r="B71">
        <v>322799</v>
      </c>
      <c r="F71" t="s">
        <v>73</v>
      </c>
      <c r="G71" t="s">
        <v>74</v>
      </c>
      <c r="H71" t="s">
        <v>654</v>
      </c>
      <c r="I71" s="1" t="str">
        <f>HYPERLINK(AT71,"Hb")</f>
        <v>Hb</v>
      </c>
      <c r="K71">
        <v>1</v>
      </c>
      <c r="L71" t="s">
        <v>76</v>
      </c>
      <c r="M71">
        <v>128907</v>
      </c>
      <c r="N71" t="s">
        <v>114</v>
      </c>
      <c r="O71" t="s">
        <v>114</v>
      </c>
      <c r="U71" t="s">
        <v>655</v>
      </c>
      <c r="V71" s="2">
        <v>1</v>
      </c>
      <c r="W71" t="s">
        <v>79</v>
      </c>
      <c r="X71" t="s">
        <v>529</v>
      </c>
      <c r="Y71" t="s">
        <v>530</v>
      </c>
      <c r="Z71" s="4">
        <v>6</v>
      </c>
      <c r="AA71" s="5">
        <v>602</v>
      </c>
      <c r="AB71" s="5" t="s">
        <v>529</v>
      </c>
      <c r="AC71" t="s">
        <v>656</v>
      </c>
      <c r="AD71">
        <v>2011</v>
      </c>
      <c r="AE71">
        <v>9</v>
      </c>
      <c r="AF71">
        <v>27</v>
      </c>
      <c r="AG71" t="s">
        <v>448</v>
      </c>
      <c r="AH71" t="s">
        <v>120</v>
      </c>
      <c r="AJ71" t="s">
        <v>114</v>
      </c>
      <c r="AK71" t="s">
        <v>121</v>
      </c>
      <c r="AL71">
        <v>233924</v>
      </c>
      <c r="AM71">
        <v>6625995</v>
      </c>
      <c r="AN71" s="5">
        <v>233000</v>
      </c>
      <c r="AO71" s="5">
        <v>6625000</v>
      </c>
      <c r="AP71">
        <v>1</v>
      </c>
      <c r="AR71">
        <v>8</v>
      </c>
      <c r="AS71" t="s">
        <v>657</v>
      </c>
      <c r="AT71" t="s">
        <v>658</v>
      </c>
      <c r="AU71">
        <v>128907</v>
      </c>
      <c r="AW71" s="6" t="s">
        <v>122</v>
      </c>
      <c r="AX71">
        <v>1</v>
      </c>
      <c r="AY71" t="s">
        <v>123</v>
      </c>
      <c r="AZ71" t="s">
        <v>659</v>
      </c>
      <c r="BA71" t="s">
        <v>660</v>
      </c>
      <c r="BB71">
        <v>8</v>
      </c>
      <c r="BC71" t="s">
        <v>91</v>
      </c>
      <c r="BD71" t="s">
        <v>92</v>
      </c>
      <c r="BE71">
        <v>1</v>
      </c>
      <c r="BF71" s="7">
        <v>42705</v>
      </c>
      <c r="BG71" s="8" t="s">
        <v>93</v>
      </c>
      <c r="BI71">
        <v>3</v>
      </c>
      <c r="BJ71">
        <v>494402</v>
      </c>
      <c r="BK71">
        <v>164745</v>
      </c>
      <c r="BL71" t="s">
        <v>661</v>
      </c>
      <c r="BN71" t="s">
        <v>662</v>
      </c>
      <c r="BX71">
        <v>243532</v>
      </c>
    </row>
    <row r="72" spans="1:76" x14ac:dyDescent="0.25">
      <c r="A72">
        <v>244283</v>
      </c>
      <c r="B72">
        <v>323113</v>
      </c>
      <c r="F72" t="s">
        <v>73</v>
      </c>
      <c r="G72" t="s">
        <v>74</v>
      </c>
      <c r="H72" t="s">
        <v>663</v>
      </c>
      <c r="I72" s="1" t="str">
        <f>HYPERLINK(AT72,"Hb")</f>
        <v>Hb</v>
      </c>
      <c r="K72">
        <v>1</v>
      </c>
      <c r="L72" t="s">
        <v>76</v>
      </c>
      <c r="M72">
        <v>128907</v>
      </c>
      <c r="N72" t="s">
        <v>114</v>
      </c>
      <c r="O72" t="s">
        <v>114</v>
      </c>
      <c r="U72" t="s">
        <v>664</v>
      </c>
      <c r="V72" s="2">
        <v>1</v>
      </c>
      <c r="W72" t="s">
        <v>79</v>
      </c>
      <c r="X72" t="s">
        <v>529</v>
      </c>
      <c r="Y72" t="s">
        <v>530</v>
      </c>
      <c r="Z72" s="4">
        <v>6</v>
      </c>
      <c r="AA72" s="5">
        <v>602</v>
      </c>
      <c r="AB72" s="5" t="s">
        <v>529</v>
      </c>
      <c r="AC72" t="s">
        <v>665</v>
      </c>
      <c r="AD72">
        <v>2012</v>
      </c>
      <c r="AE72">
        <v>9</v>
      </c>
      <c r="AF72">
        <v>24</v>
      </c>
      <c r="AG72" t="s">
        <v>448</v>
      </c>
      <c r="AH72" t="s">
        <v>120</v>
      </c>
      <c r="AJ72" t="s">
        <v>114</v>
      </c>
      <c r="AK72" t="s">
        <v>121</v>
      </c>
      <c r="AL72">
        <v>234114</v>
      </c>
      <c r="AM72">
        <v>6626351</v>
      </c>
      <c r="AN72" s="5">
        <v>235000</v>
      </c>
      <c r="AO72" s="5">
        <v>6627000</v>
      </c>
      <c r="AP72">
        <v>7</v>
      </c>
      <c r="AR72">
        <v>8</v>
      </c>
      <c r="AS72" t="s">
        <v>106</v>
      </c>
      <c r="AT72" t="s">
        <v>666</v>
      </c>
      <c r="AU72">
        <v>128907</v>
      </c>
      <c r="AW72" s="6" t="s">
        <v>122</v>
      </c>
      <c r="AX72">
        <v>1</v>
      </c>
      <c r="AY72" t="s">
        <v>123</v>
      </c>
      <c r="AZ72" t="s">
        <v>667</v>
      </c>
      <c r="BA72" t="s">
        <v>668</v>
      </c>
      <c r="BB72">
        <v>8</v>
      </c>
      <c r="BC72" t="s">
        <v>91</v>
      </c>
      <c r="BD72" t="s">
        <v>92</v>
      </c>
      <c r="BE72">
        <v>1</v>
      </c>
      <c r="BF72" s="7">
        <v>42705</v>
      </c>
      <c r="BG72" s="8" t="s">
        <v>93</v>
      </c>
      <c r="BI72">
        <v>3</v>
      </c>
      <c r="BJ72">
        <v>494695</v>
      </c>
      <c r="BK72">
        <v>164746</v>
      </c>
      <c r="BL72" t="s">
        <v>669</v>
      </c>
      <c r="BN72" t="s">
        <v>670</v>
      </c>
      <c r="BX72">
        <v>244283</v>
      </c>
    </row>
    <row r="73" spans="1:76" x14ac:dyDescent="0.25">
      <c r="A73">
        <v>244284</v>
      </c>
      <c r="B73">
        <v>323114</v>
      </c>
      <c r="F73" t="s">
        <v>73</v>
      </c>
      <c r="G73" t="s">
        <v>74</v>
      </c>
      <c r="H73" t="s">
        <v>671</v>
      </c>
      <c r="I73" s="1" t="str">
        <f>HYPERLINK(AT73,"Hb")</f>
        <v>Hb</v>
      </c>
      <c r="K73">
        <v>1</v>
      </c>
      <c r="L73" t="s">
        <v>76</v>
      </c>
      <c r="M73">
        <v>128907</v>
      </c>
      <c r="N73" t="s">
        <v>114</v>
      </c>
      <c r="O73" t="s">
        <v>114</v>
      </c>
      <c r="U73" t="s">
        <v>664</v>
      </c>
      <c r="V73" s="2">
        <v>1</v>
      </c>
      <c r="W73" t="s">
        <v>79</v>
      </c>
      <c r="X73" t="s">
        <v>529</v>
      </c>
      <c r="Y73" t="s">
        <v>530</v>
      </c>
      <c r="Z73" s="4">
        <v>6</v>
      </c>
      <c r="AA73" s="5">
        <v>602</v>
      </c>
      <c r="AB73" s="5" t="s">
        <v>529</v>
      </c>
      <c r="AC73" t="s">
        <v>672</v>
      </c>
      <c r="AD73">
        <v>2012</v>
      </c>
      <c r="AE73">
        <v>9</v>
      </c>
      <c r="AF73">
        <v>24</v>
      </c>
      <c r="AG73" t="s">
        <v>448</v>
      </c>
      <c r="AH73" t="s">
        <v>120</v>
      </c>
      <c r="AJ73" t="s">
        <v>114</v>
      </c>
      <c r="AK73" t="s">
        <v>121</v>
      </c>
      <c r="AL73">
        <v>234114</v>
      </c>
      <c r="AM73">
        <v>6626351</v>
      </c>
      <c r="AN73" s="5">
        <v>235000</v>
      </c>
      <c r="AO73" s="5">
        <v>6627000</v>
      </c>
      <c r="AP73">
        <v>7</v>
      </c>
      <c r="AR73">
        <v>8</v>
      </c>
      <c r="AS73" t="s">
        <v>106</v>
      </c>
      <c r="AT73" t="s">
        <v>673</v>
      </c>
      <c r="AU73">
        <v>128907</v>
      </c>
      <c r="AW73" s="6" t="s">
        <v>122</v>
      </c>
      <c r="AX73">
        <v>1</v>
      </c>
      <c r="AY73" t="s">
        <v>123</v>
      </c>
      <c r="AZ73" t="s">
        <v>667</v>
      </c>
      <c r="BA73" t="s">
        <v>674</v>
      </c>
      <c r="BB73">
        <v>8</v>
      </c>
      <c r="BC73" t="s">
        <v>91</v>
      </c>
      <c r="BD73" t="s">
        <v>92</v>
      </c>
      <c r="BE73">
        <v>1</v>
      </c>
      <c r="BF73" s="7">
        <v>42705</v>
      </c>
      <c r="BG73" s="8" t="s">
        <v>93</v>
      </c>
      <c r="BI73">
        <v>3</v>
      </c>
      <c r="BJ73">
        <v>494696</v>
      </c>
      <c r="BK73">
        <v>164747</v>
      </c>
      <c r="BL73" t="s">
        <v>675</v>
      </c>
      <c r="BN73" t="s">
        <v>676</v>
      </c>
      <c r="BX73">
        <v>244284</v>
      </c>
    </row>
    <row r="74" spans="1:76" x14ac:dyDescent="0.25">
      <c r="A74">
        <v>202094</v>
      </c>
      <c r="B74">
        <v>85337</v>
      </c>
      <c r="F74" t="s">
        <v>73</v>
      </c>
      <c r="G74" t="s">
        <v>173</v>
      </c>
      <c r="H74" t="s">
        <v>677</v>
      </c>
      <c r="I74" t="s">
        <v>139</v>
      </c>
      <c r="K74">
        <v>1</v>
      </c>
      <c r="L74" t="s">
        <v>76</v>
      </c>
      <c r="M74">
        <v>128907</v>
      </c>
      <c r="N74" t="s">
        <v>114</v>
      </c>
      <c r="O74" t="s">
        <v>114</v>
      </c>
      <c r="U74" t="s">
        <v>678</v>
      </c>
      <c r="V74" s="2">
        <v>1</v>
      </c>
      <c r="W74" t="s">
        <v>79</v>
      </c>
      <c r="X74" t="s">
        <v>679</v>
      </c>
      <c r="Y74" t="s">
        <v>530</v>
      </c>
      <c r="Z74" s="4">
        <v>6</v>
      </c>
      <c r="AA74" s="5">
        <v>604</v>
      </c>
      <c r="AB74" s="5" t="s">
        <v>679</v>
      </c>
      <c r="AC74" t="s">
        <v>680</v>
      </c>
      <c r="AD74">
        <v>2013</v>
      </c>
      <c r="AE74">
        <v>7</v>
      </c>
      <c r="AF74">
        <v>19</v>
      </c>
      <c r="AG74" t="s">
        <v>681</v>
      </c>
      <c r="AJ74" t="s">
        <v>114</v>
      </c>
      <c r="AK74" t="s">
        <v>121</v>
      </c>
      <c r="AL74">
        <v>198960</v>
      </c>
      <c r="AM74">
        <v>6623960</v>
      </c>
      <c r="AN74" s="5">
        <v>199000</v>
      </c>
      <c r="AO74" s="5">
        <v>6623000</v>
      </c>
      <c r="AP74">
        <v>25</v>
      </c>
      <c r="AR74">
        <v>1010</v>
      </c>
      <c r="AS74" t="s">
        <v>682</v>
      </c>
      <c r="AT74" s="7" t="s">
        <v>683</v>
      </c>
      <c r="AU74">
        <v>128907</v>
      </c>
      <c r="AW74" s="6" t="s">
        <v>122</v>
      </c>
      <c r="AX74">
        <v>1</v>
      </c>
      <c r="AY74" t="s">
        <v>123</v>
      </c>
      <c r="AZ74" t="s">
        <v>684</v>
      </c>
      <c r="BA74" t="s">
        <v>685</v>
      </c>
      <c r="BB74">
        <v>1010</v>
      </c>
      <c r="BC74" t="s">
        <v>181</v>
      </c>
      <c r="BD74" t="s">
        <v>182</v>
      </c>
      <c r="BF74" s="7">
        <v>43709.903472222199</v>
      </c>
      <c r="BG74" s="8" t="s">
        <v>93</v>
      </c>
      <c r="BI74">
        <v>6</v>
      </c>
      <c r="BJ74">
        <v>72749</v>
      </c>
      <c r="BK74">
        <v>164675</v>
      </c>
      <c r="BL74" t="s">
        <v>686</v>
      </c>
      <c r="BX74">
        <v>202094</v>
      </c>
    </row>
    <row r="75" spans="1:76" x14ac:dyDescent="0.25">
      <c r="A75">
        <v>227984</v>
      </c>
      <c r="B75">
        <v>281885</v>
      </c>
      <c r="F75" t="s">
        <v>73</v>
      </c>
      <c r="G75" t="s">
        <v>74</v>
      </c>
      <c r="H75" t="s">
        <v>687</v>
      </c>
      <c r="I75" s="1" t="str">
        <f>HYPERLINK(AT75,"Hb")</f>
        <v>Hb</v>
      </c>
      <c r="K75">
        <v>1</v>
      </c>
      <c r="L75" t="s">
        <v>76</v>
      </c>
      <c r="M75">
        <v>128907</v>
      </c>
      <c r="N75" t="s">
        <v>114</v>
      </c>
      <c r="O75" t="s">
        <v>114</v>
      </c>
      <c r="U75" t="s">
        <v>688</v>
      </c>
      <c r="V75" s="9">
        <v>3</v>
      </c>
      <c r="W75" t="s">
        <v>79</v>
      </c>
      <c r="X75" t="s">
        <v>689</v>
      </c>
      <c r="Y75" t="s">
        <v>530</v>
      </c>
      <c r="Z75" s="4">
        <v>6</v>
      </c>
      <c r="AA75" s="5">
        <v>605</v>
      </c>
      <c r="AB75" s="5" t="s">
        <v>689</v>
      </c>
      <c r="AC75" t="s">
        <v>690</v>
      </c>
      <c r="AD75">
        <v>2000</v>
      </c>
      <c r="AE75">
        <v>7</v>
      </c>
      <c r="AF75">
        <v>8</v>
      </c>
      <c r="AG75" t="s">
        <v>691</v>
      </c>
      <c r="AH75" t="s">
        <v>691</v>
      </c>
      <c r="AJ75" t="s">
        <v>114</v>
      </c>
      <c r="AK75" t="s">
        <v>121</v>
      </c>
      <c r="AL75">
        <v>228624</v>
      </c>
      <c r="AM75">
        <v>6694321</v>
      </c>
      <c r="AN75" s="5">
        <v>229000</v>
      </c>
      <c r="AO75" s="5">
        <v>6695000</v>
      </c>
      <c r="AP75">
        <v>42962</v>
      </c>
      <c r="AR75">
        <v>8</v>
      </c>
      <c r="AS75" t="s">
        <v>692</v>
      </c>
      <c r="AT75" t="s">
        <v>693</v>
      </c>
      <c r="AU75">
        <v>128907</v>
      </c>
      <c r="AW75" s="6" t="s">
        <v>122</v>
      </c>
      <c r="AX75">
        <v>1</v>
      </c>
      <c r="AY75" t="s">
        <v>123</v>
      </c>
      <c r="AZ75" t="s">
        <v>694</v>
      </c>
      <c r="BA75" t="s">
        <v>695</v>
      </c>
      <c r="BB75">
        <v>8</v>
      </c>
      <c r="BC75" t="s">
        <v>91</v>
      </c>
      <c r="BD75" t="s">
        <v>92</v>
      </c>
      <c r="BE75">
        <v>1</v>
      </c>
      <c r="BF75" s="7">
        <v>41158</v>
      </c>
      <c r="BG75" s="8" t="s">
        <v>93</v>
      </c>
      <c r="BI75">
        <v>3</v>
      </c>
      <c r="BJ75">
        <v>455171</v>
      </c>
      <c r="BK75">
        <v>164676</v>
      </c>
      <c r="BL75" t="s">
        <v>696</v>
      </c>
      <c r="BN75" t="s">
        <v>697</v>
      </c>
      <c r="BX75">
        <v>227984</v>
      </c>
    </row>
    <row r="76" spans="1:76" x14ac:dyDescent="0.25">
      <c r="A76">
        <v>228065</v>
      </c>
      <c r="B76">
        <v>299560</v>
      </c>
      <c r="F76" t="s">
        <v>73</v>
      </c>
      <c r="G76" t="s">
        <v>74</v>
      </c>
      <c r="H76" t="s">
        <v>698</v>
      </c>
      <c r="I76" s="1" t="str">
        <f>HYPERLINK(AT76,"Hb")</f>
        <v>Hb</v>
      </c>
      <c r="K76">
        <v>1</v>
      </c>
      <c r="L76" t="s">
        <v>76</v>
      </c>
      <c r="M76">
        <v>128907</v>
      </c>
      <c r="N76" t="s">
        <v>114</v>
      </c>
      <c r="O76" t="s">
        <v>114</v>
      </c>
      <c r="U76" t="s">
        <v>688</v>
      </c>
      <c r="V76" s="9">
        <v>3</v>
      </c>
      <c r="W76" t="s">
        <v>79</v>
      </c>
      <c r="X76" t="s">
        <v>689</v>
      </c>
      <c r="Y76" t="s">
        <v>530</v>
      </c>
      <c r="Z76" s="4">
        <v>6</v>
      </c>
      <c r="AA76" s="5">
        <v>605</v>
      </c>
      <c r="AB76" s="5" t="s">
        <v>689</v>
      </c>
      <c r="AC76" t="s">
        <v>699</v>
      </c>
      <c r="AD76">
        <v>2000</v>
      </c>
      <c r="AE76">
        <v>10</v>
      </c>
      <c r="AF76">
        <v>1</v>
      </c>
      <c r="AG76" t="s">
        <v>691</v>
      </c>
      <c r="AH76" t="s">
        <v>120</v>
      </c>
      <c r="AJ76" t="s">
        <v>114</v>
      </c>
      <c r="AK76" t="s">
        <v>121</v>
      </c>
      <c r="AL76">
        <v>228624</v>
      </c>
      <c r="AM76">
        <v>6694321</v>
      </c>
      <c r="AN76" s="5">
        <v>229000</v>
      </c>
      <c r="AO76" s="5">
        <v>6695000</v>
      </c>
      <c r="AP76">
        <v>42962</v>
      </c>
      <c r="AR76">
        <v>8</v>
      </c>
      <c r="AS76" t="s">
        <v>692</v>
      </c>
      <c r="AT76" t="s">
        <v>700</v>
      </c>
      <c r="AU76">
        <v>128907</v>
      </c>
      <c r="AW76" s="6" t="s">
        <v>122</v>
      </c>
      <c r="AX76">
        <v>1</v>
      </c>
      <c r="AY76" t="s">
        <v>123</v>
      </c>
      <c r="AZ76" t="s">
        <v>694</v>
      </c>
      <c r="BA76" t="s">
        <v>701</v>
      </c>
      <c r="BB76">
        <v>8</v>
      </c>
      <c r="BC76" t="s">
        <v>91</v>
      </c>
      <c r="BD76" t="s">
        <v>92</v>
      </c>
      <c r="BE76">
        <v>1</v>
      </c>
      <c r="BF76" s="7">
        <v>41677</v>
      </c>
      <c r="BG76" s="8" t="s">
        <v>93</v>
      </c>
      <c r="BI76">
        <v>3</v>
      </c>
      <c r="BJ76">
        <v>472688</v>
      </c>
      <c r="BK76">
        <v>164748</v>
      </c>
      <c r="BL76" t="s">
        <v>702</v>
      </c>
      <c r="BN76" t="s">
        <v>703</v>
      </c>
      <c r="BX76">
        <v>228065</v>
      </c>
    </row>
    <row r="77" spans="1:76" x14ac:dyDescent="0.25">
      <c r="A77">
        <v>209743</v>
      </c>
      <c r="B77">
        <v>327024</v>
      </c>
      <c r="F77" t="s">
        <v>73</v>
      </c>
      <c r="G77" t="s">
        <v>74</v>
      </c>
      <c r="H77" t="s">
        <v>704</v>
      </c>
      <c r="I77" s="1" t="str">
        <f>HYPERLINK(AT77,"Hb")</f>
        <v>Hb</v>
      </c>
      <c r="K77">
        <v>1</v>
      </c>
      <c r="L77" t="s">
        <v>76</v>
      </c>
      <c r="M77">
        <v>128907</v>
      </c>
      <c r="N77" t="s">
        <v>114</v>
      </c>
      <c r="O77" t="s">
        <v>114</v>
      </c>
      <c r="U77" t="s">
        <v>705</v>
      </c>
      <c r="V77" s="2">
        <v>1</v>
      </c>
      <c r="W77" t="s">
        <v>79</v>
      </c>
      <c r="X77" t="s">
        <v>706</v>
      </c>
      <c r="Y77" t="s">
        <v>530</v>
      </c>
      <c r="Z77" s="4">
        <v>6</v>
      </c>
      <c r="AA77" s="5">
        <v>624</v>
      </c>
      <c r="AB77" t="s">
        <v>706</v>
      </c>
      <c r="AC77" t="s">
        <v>707</v>
      </c>
      <c r="AD77">
        <v>2014</v>
      </c>
      <c r="AE77">
        <v>10</v>
      </c>
      <c r="AF77">
        <v>7</v>
      </c>
      <c r="AG77" t="s">
        <v>532</v>
      </c>
      <c r="AH77" t="s">
        <v>120</v>
      </c>
      <c r="AJ77" t="s">
        <v>114</v>
      </c>
      <c r="AK77" t="s">
        <v>121</v>
      </c>
      <c r="AL77">
        <v>213847</v>
      </c>
      <c r="AM77">
        <v>6637948</v>
      </c>
      <c r="AN77" s="5">
        <v>213000</v>
      </c>
      <c r="AO77" s="5">
        <v>6637000</v>
      </c>
      <c r="AP77">
        <v>7</v>
      </c>
      <c r="AR77">
        <v>8</v>
      </c>
      <c r="AS77" t="s">
        <v>106</v>
      </c>
      <c r="AT77" t="s">
        <v>708</v>
      </c>
      <c r="AU77">
        <v>128907</v>
      </c>
      <c r="AW77" s="6" t="s">
        <v>122</v>
      </c>
      <c r="AX77">
        <v>1</v>
      </c>
      <c r="AY77" t="s">
        <v>123</v>
      </c>
      <c r="AZ77" t="s">
        <v>709</v>
      </c>
      <c r="BA77" t="s">
        <v>710</v>
      </c>
      <c r="BB77">
        <v>8</v>
      </c>
      <c r="BC77" t="s">
        <v>91</v>
      </c>
      <c r="BD77" t="s">
        <v>92</v>
      </c>
      <c r="BE77">
        <v>1</v>
      </c>
      <c r="BF77" s="7">
        <v>42705</v>
      </c>
      <c r="BG77" s="8" t="s">
        <v>93</v>
      </c>
      <c r="BI77">
        <v>3</v>
      </c>
      <c r="BJ77">
        <v>498033</v>
      </c>
      <c r="BK77">
        <v>164749</v>
      </c>
      <c r="BL77" t="s">
        <v>711</v>
      </c>
      <c r="BN77" t="s">
        <v>712</v>
      </c>
      <c r="BX77">
        <v>209743</v>
      </c>
    </row>
    <row r="78" spans="1:76" x14ac:dyDescent="0.25">
      <c r="A78">
        <v>218332</v>
      </c>
      <c r="B78">
        <v>279738</v>
      </c>
      <c r="F78" t="s">
        <v>73</v>
      </c>
      <c r="G78" t="s">
        <v>74</v>
      </c>
      <c r="H78" t="s">
        <v>713</v>
      </c>
      <c r="I78" s="1" t="str">
        <f>HYPERLINK(AT78,"Hb")</f>
        <v>Hb</v>
      </c>
      <c r="K78">
        <v>1</v>
      </c>
      <c r="L78" t="s">
        <v>76</v>
      </c>
      <c r="M78">
        <v>128907</v>
      </c>
      <c r="N78" t="s">
        <v>114</v>
      </c>
      <c r="O78" t="s">
        <v>114</v>
      </c>
      <c r="U78" t="s">
        <v>714</v>
      </c>
      <c r="V78" s="2">
        <v>1</v>
      </c>
      <c r="W78" t="s">
        <v>79</v>
      </c>
      <c r="X78" t="s">
        <v>529</v>
      </c>
      <c r="Y78" t="s">
        <v>530</v>
      </c>
      <c r="Z78" s="4">
        <v>6</v>
      </c>
      <c r="AA78" s="5">
        <v>625</v>
      </c>
      <c r="AB78" t="s">
        <v>715</v>
      </c>
      <c r="AC78" t="s">
        <v>716</v>
      </c>
      <c r="AD78">
        <v>1999</v>
      </c>
      <c r="AE78">
        <v>7</v>
      </c>
      <c r="AF78">
        <v>14</v>
      </c>
      <c r="AG78" t="s">
        <v>717</v>
      </c>
      <c r="AH78" t="s">
        <v>131</v>
      </c>
      <c r="AJ78" t="s">
        <v>114</v>
      </c>
      <c r="AK78" t="s">
        <v>121</v>
      </c>
      <c r="AL78">
        <v>221146</v>
      </c>
      <c r="AM78">
        <v>6635246</v>
      </c>
      <c r="AN78" s="5">
        <v>221000</v>
      </c>
      <c r="AO78" s="5">
        <v>6635000</v>
      </c>
      <c r="AP78">
        <v>71</v>
      </c>
      <c r="AR78">
        <v>8</v>
      </c>
      <c r="AS78" t="s">
        <v>106</v>
      </c>
      <c r="AT78" t="s">
        <v>718</v>
      </c>
      <c r="AU78">
        <v>128907</v>
      </c>
      <c r="AW78" s="6" t="s">
        <v>122</v>
      </c>
      <c r="AX78">
        <v>1</v>
      </c>
      <c r="AY78" t="s">
        <v>123</v>
      </c>
      <c r="AZ78" t="s">
        <v>719</v>
      </c>
      <c r="BA78" t="s">
        <v>720</v>
      </c>
      <c r="BB78">
        <v>8</v>
      </c>
      <c r="BC78" t="s">
        <v>91</v>
      </c>
      <c r="BD78" t="s">
        <v>92</v>
      </c>
      <c r="BE78">
        <v>1</v>
      </c>
      <c r="BF78" s="7">
        <v>36355</v>
      </c>
      <c r="BG78" s="8" t="s">
        <v>93</v>
      </c>
      <c r="BI78">
        <v>3</v>
      </c>
      <c r="BJ78">
        <v>452652</v>
      </c>
      <c r="BK78">
        <v>164677</v>
      </c>
      <c r="BL78" t="s">
        <v>721</v>
      </c>
      <c r="BN78" t="s">
        <v>722</v>
      </c>
      <c r="BX78">
        <v>218332</v>
      </c>
    </row>
    <row r="79" spans="1:76" x14ac:dyDescent="0.25">
      <c r="A79">
        <v>219110</v>
      </c>
      <c r="C79">
        <v>1</v>
      </c>
      <c r="D79">
        <v>1</v>
      </c>
      <c r="E79">
        <v>1</v>
      </c>
      <c r="F79" t="s">
        <v>73</v>
      </c>
      <c r="G79" t="s">
        <v>74</v>
      </c>
      <c r="H79" t="s">
        <v>723</v>
      </c>
      <c r="I79" t="s">
        <v>113</v>
      </c>
      <c r="K79">
        <v>1</v>
      </c>
      <c r="L79" t="s">
        <v>76</v>
      </c>
      <c r="M79">
        <v>128907</v>
      </c>
      <c r="N79" t="s">
        <v>114</v>
      </c>
      <c r="O79" t="s">
        <v>114</v>
      </c>
      <c r="U79" t="s">
        <v>724</v>
      </c>
      <c r="V79" s="2">
        <v>1</v>
      </c>
      <c r="W79" t="s">
        <v>79</v>
      </c>
      <c r="X79" t="s">
        <v>529</v>
      </c>
      <c r="Y79" t="s">
        <v>530</v>
      </c>
      <c r="Z79" s="4">
        <v>6</v>
      </c>
      <c r="AA79" s="5">
        <v>625</v>
      </c>
      <c r="AB79" t="s">
        <v>715</v>
      </c>
      <c r="AC79" t="s">
        <v>725</v>
      </c>
      <c r="AD79">
        <v>2011</v>
      </c>
      <c r="AE79">
        <v>7</v>
      </c>
      <c r="AF79">
        <v>3</v>
      </c>
      <c r="AG79" t="s">
        <v>726</v>
      </c>
      <c r="AH79" t="s">
        <v>726</v>
      </c>
      <c r="AJ79" t="s">
        <v>114</v>
      </c>
      <c r="AK79" t="s">
        <v>121</v>
      </c>
      <c r="AL79">
        <v>222121</v>
      </c>
      <c r="AM79">
        <v>6634268</v>
      </c>
      <c r="AN79" s="5">
        <v>223000</v>
      </c>
      <c r="AO79" s="5">
        <v>6635000</v>
      </c>
      <c r="AP79">
        <v>1</v>
      </c>
      <c r="AR79">
        <v>8</v>
      </c>
      <c r="AS79" t="s">
        <v>106</v>
      </c>
      <c r="AU79">
        <v>128907</v>
      </c>
      <c r="AW79" s="6" t="s">
        <v>122</v>
      </c>
      <c r="AX79">
        <v>1</v>
      </c>
      <c r="AY79" t="s">
        <v>123</v>
      </c>
      <c r="AZ79" t="s">
        <v>727</v>
      </c>
      <c r="BA79" t="s">
        <v>728</v>
      </c>
      <c r="BB79">
        <v>8</v>
      </c>
      <c r="BC79" t="s">
        <v>91</v>
      </c>
      <c r="BD79" t="s">
        <v>92</v>
      </c>
      <c r="BF79" s="7">
        <v>42937</v>
      </c>
      <c r="BG79" s="8" t="s">
        <v>93</v>
      </c>
      <c r="BI79">
        <v>3</v>
      </c>
      <c r="BJ79">
        <v>446081</v>
      </c>
      <c r="BL79" t="s">
        <v>729</v>
      </c>
      <c r="BN79" t="s">
        <v>730</v>
      </c>
      <c r="BX79">
        <v>219110</v>
      </c>
    </row>
    <row r="80" spans="1:76" x14ac:dyDescent="0.25">
      <c r="A80">
        <v>219174</v>
      </c>
      <c r="C80">
        <v>1</v>
      </c>
      <c r="D80">
        <v>1</v>
      </c>
      <c r="E80">
        <v>2</v>
      </c>
      <c r="F80" t="s">
        <v>73</v>
      </c>
      <c r="G80" t="s">
        <v>173</v>
      </c>
      <c r="H80" t="s">
        <v>731</v>
      </c>
      <c r="I80" s="1" t="str">
        <f>HYPERLINK(AT80,"Foto")</f>
        <v>Foto</v>
      </c>
      <c r="K80">
        <v>1</v>
      </c>
      <c r="L80" t="s">
        <v>76</v>
      </c>
      <c r="M80">
        <v>128907</v>
      </c>
      <c r="N80" t="s">
        <v>114</v>
      </c>
      <c r="O80" t="s">
        <v>114</v>
      </c>
      <c r="U80" t="s">
        <v>724</v>
      </c>
      <c r="V80" s="2">
        <v>1</v>
      </c>
      <c r="W80" t="s">
        <v>79</v>
      </c>
      <c r="X80" t="s">
        <v>529</v>
      </c>
      <c r="Y80" t="s">
        <v>530</v>
      </c>
      <c r="Z80" s="4">
        <v>6</v>
      </c>
      <c r="AA80" s="5">
        <v>625</v>
      </c>
      <c r="AB80" t="s">
        <v>715</v>
      </c>
      <c r="AC80" t="s">
        <v>732</v>
      </c>
      <c r="AD80">
        <v>2019</v>
      </c>
      <c r="AE80">
        <v>10</v>
      </c>
      <c r="AF80">
        <v>14</v>
      </c>
      <c r="AG80" t="s">
        <v>733</v>
      </c>
      <c r="AJ80" t="s">
        <v>114</v>
      </c>
      <c r="AK80" t="s">
        <v>121</v>
      </c>
      <c r="AL80">
        <v>222245</v>
      </c>
      <c r="AM80">
        <v>6634033</v>
      </c>
      <c r="AN80" s="5">
        <v>223000</v>
      </c>
      <c r="AO80" s="5">
        <v>6635000</v>
      </c>
      <c r="AP80">
        <v>25</v>
      </c>
      <c r="AR80">
        <v>1010</v>
      </c>
      <c r="AT80" s="7" t="s">
        <v>734</v>
      </c>
      <c r="AU80">
        <v>128907</v>
      </c>
      <c r="AW80" s="6" t="s">
        <v>122</v>
      </c>
      <c r="AX80">
        <v>1</v>
      </c>
      <c r="AY80" t="s">
        <v>123</v>
      </c>
      <c r="AZ80" t="s">
        <v>735</v>
      </c>
      <c r="BA80" t="s">
        <v>736</v>
      </c>
      <c r="BB80">
        <v>1010</v>
      </c>
      <c r="BC80" t="s">
        <v>181</v>
      </c>
      <c r="BD80" t="s">
        <v>182</v>
      </c>
      <c r="BE80">
        <v>1</v>
      </c>
      <c r="BF80" s="7">
        <v>43764.7807986111</v>
      </c>
      <c r="BG80" s="8" t="s">
        <v>93</v>
      </c>
      <c r="BI80">
        <v>6</v>
      </c>
      <c r="BJ80">
        <v>221523</v>
      </c>
      <c r="BL80" t="s">
        <v>737</v>
      </c>
      <c r="BX80">
        <v>219174</v>
      </c>
    </row>
    <row r="81" spans="1:76" x14ac:dyDescent="0.25">
      <c r="A81">
        <v>241660</v>
      </c>
      <c r="B81">
        <v>319819</v>
      </c>
      <c r="F81" t="s">
        <v>73</v>
      </c>
      <c r="G81" t="s">
        <v>74</v>
      </c>
      <c r="H81" t="s">
        <v>738</v>
      </c>
      <c r="I81" s="1" t="str">
        <f>HYPERLINK(AT81,"Hb")</f>
        <v>Hb</v>
      </c>
      <c r="K81">
        <v>1</v>
      </c>
      <c r="L81" t="s">
        <v>76</v>
      </c>
      <c r="M81">
        <v>128907</v>
      </c>
      <c r="N81" t="s">
        <v>114</v>
      </c>
      <c r="O81" t="s">
        <v>114</v>
      </c>
      <c r="U81" t="s">
        <v>739</v>
      </c>
      <c r="V81" s="2">
        <v>1</v>
      </c>
      <c r="W81" t="s">
        <v>79</v>
      </c>
      <c r="X81" t="s">
        <v>740</v>
      </c>
      <c r="Y81" t="s">
        <v>530</v>
      </c>
      <c r="Z81" s="4">
        <v>6</v>
      </c>
      <c r="AA81" s="5">
        <v>626</v>
      </c>
      <c r="AB81" s="5" t="s">
        <v>740</v>
      </c>
      <c r="AC81" t="s">
        <v>741</v>
      </c>
      <c r="AD81">
        <v>1992</v>
      </c>
      <c r="AE81">
        <v>6</v>
      </c>
      <c r="AF81">
        <v>18</v>
      </c>
      <c r="AG81" t="s">
        <v>540</v>
      </c>
      <c r="AH81" t="s">
        <v>131</v>
      </c>
      <c r="AJ81" t="s">
        <v>114</v>
      </c>
      <c r="AK81" t="s">
        <v>121</v>
      </c>
      <c r="AL81">
        <v>233386</v>
      </c>
      <c r="AM81">
        <v>6633178</v>
      </c>
      <c r="AN81" s="5">
        <v>233000</v>
      </c>
      <c r="AO81" s="5">
        <v>6633000</v>
      </c>
      <c r="AP81">
        <v>707</v>
      </c>
      <c r="AR81">
        <v>8</v>
      </c>
      <c r="AS81" t="s">
        <v>106</v>
      </c>
      <c r="AT81" t="s">
        <v>742</v>
      </c>
      <c r="AU81">
        <v>128907</v>
      </c>
      <c r="AW81" s="6" t="s">
        <v>122</v>
      </c>
      <c r="AX81">
        <v>1</v>
      </c>
      <c r="AY81" t="s">
        <v>123</v>
      </c>
      <c r="AZ81" t="s">
        <v>743</v>
      </c>
      <c r="BA81" t="s">
        <v>744</v>
      </c>
      <c r="BB81">
        <v>8</v>
      </c>
      <c r="BC81" t="s">
        <v>91</v>
      </c>
      <c r="BD81" t="s">
        <v>92</v>
      </c>
      <c r="BE81">
        <v>1</v>
      </c>
      <c r="BF81" s="7">
        <v>40149</v>
      </c>
      <c r="BG81" s="8" t="s">
        <v>93</v>
      </c>
      <c r="BI81">
        <v>3</v>
      </c>
      <c r="BJ81">
        <v>491033</v>
      </c>
      <c r="BK81">
        <v>164678</v>
      </c>
      <c r="BL81" t="s">
        <v>745</v>
      </c>
      <c r="BN81" t="s">
        <v>746</v>
      </c>
      <c r="BX81">
        <v>241660</v>
      </c>
    </row>
    <row r="82" spans="1:76" x14ac:dyDescent="0.25">
      <c r="A82">
        <v>241725</v>
      </c>
      <c r="B82">
        <v>356744</v>
      </c>
      <c r="F82" t="s">
        <v>747</v>
      </c>
      <c r="G82" t="s">
        <v>74</v>
      </c>
      <c r="H82" s="10" t="s">
        <v>748</v>
      </c>
      <c r="I82" t="s">
        <v>749</v>
      </c>
      <c r="K82">
        <v>1</v>
      </c>
      <c r="L82" t="s">
        <v>76</v>
      </c>
      <c r="M82">
        <v>128907</v>
      </c>
      <c r="N82" s="11" t="s">
        <v>114</v>
      </c>
      <c r="O82" t="s">
        <v>114</v>
      </c>
      <c r="R82" t="s">
        <v>750</v>
      </c>
      <c r="U82" t="s">
        <v>739</v>
      </c>
      <c r="V82" s="2">
        <v>1</v>
      </c>
      <c r="W82" t="s">
        <v>79</v>
      </c>
      <c r="X82" t="s">
        <v>740</v>
      </c>
      <c r="Y82" s="3" t="s">
        <v>530</v>
      </c>
      <c r="Z82" s="4">
        <v>6</v>
      </c>
      <c r="AA82">
        <v>626</v>
      </c>
      <c r="AB82" t="s">
        <v>740</v>
      </c>
      <c r="AC82" t="s">
        <v>751</v>
      </c>
      <c r="AD82">
        <v>1992</v>
      </c>
      <c r="AE82">
        <v>6</v>
      </c>
      <c r="AF82">
        <v>18</v>
      </c>
      <c r="AG82" t="s">
        <v>752</v>
      </c>
      <c r="AJ82" t="s">
        <v>753</v>
      </c>
      <c r="AL82" s="5">
        <v>233387.09643000001</v>
      </c>
      <c r="AM82" s="5">
        <v>6633176.1547299996</v>
      </c>
      <c r="AN82" s="5">
        <v>233000</v>
      </c>
      <c r="AO82" s="5">
        <v>6633000</v>
      </c>
      <c r="AP82">
        <v>707</v>
      </c>
      <c r="AQ82" s="5"/>
      <c r="AR82" t="s">
        <v>754</v>
      </c>
      <c r="AS82" s="12"/>
      <c r="BD82" t="s">
        <v>755</v>
      </c>
      <c r="BG82" s="11" t="s">
        <v>756</v>
      </c>
      <c r="BH82" t="s">
        <v>757</v>
      </c>
      <c r="BI82">
        <v>6</v>
      </c>
      <c r="BJ82">
        <v>8982</v>
      </c>
      <c r="BK82">
        <v>164233</v>
      </c>
      <c r="BL82" t="s">
        <v>758</v>
      </c>
      <c r="BM82">
        <v>99</v>
      </c>
      <c r="BX82">
        <v>241725</v>
      </c>
    </row>
    <row r="83" spans="1:76" x14ac:dyDescent="0.25">
      <c r="A83">
        <v>237093</v>
      </c>
      <c r="B83">
        <v>321519</v>
      </c>
      <c r="F83" t="s">
        <v>73</v>
      </c>
      <c r="G83" t="s">
        <v>74</v>
      </c>
      <c r="H83" t="s">
        <v>759</v>
      </c>
      <c r="I83" s="1" t="str">
        <f>HYPERLINK(AT83,"Hb")</f>
        <v>Hb</v>
      </c>
      <c r="K83">
        <v>1</v>
      </c>
      <c r="L83" t="s">
        <v>76</v>
      </c>
      <c r="M83">
        <v>128907</v>
      </c>
      <c r="N83" t="s">
        <v>114</v>
      </c>
      <c r="O83" t="s">
        <v>114</v>
      </c>
      <c r="U83" t="s">
        <v>739</v>
      </c>
      <c r="V83" s="2">
        <v>1</v>
      </c>
      <c r="W83" t="s">
        <v>79</v>
      </c>
      <c r="X83" t="s">
        <v>740</v>
      </c>
      <c r="Y83" t="s">
        <v>530</v>
      </c>
      <c r="Z83" s="4">
        <v>6</v>
      </c>
      <c r="AA83" s="5">
        <v>626</v>
      </c>
      <c r="AB83" s="5" t="s">
        <v>740</v>
      </c>
      <c r="AC83" t="s">
        <v>760</v>
      </c>
      <c r="AD83">
        <v>1992</v>
      </c>
      <c r="AE83">
        <v>8</v>
      </c>
      <c r="AF83">
        <v>19</v>
      </c>
      <c r="AG83" t="s">
        <v>532</v>
      </c>
      <c r="AH83" t="s">
        <v>131</v>
      </c>
      <c r="AJ83" t="s">
        <v>114</v>
      </c>
      <c r="AK83" t="s">
        <v>121</v>
      </c>
      <c r="AL83">
        <v>232388</v>
      </c>
      <c r="AM83">
        <v>6633261</v>
      </c>
      <c r="AN83" s="5">
        <v>233000</v>
      </c>
      <c r="AO83" s="5">
        <v>6633000</v>
      </c>
      <c r="AP83">
        <v>707</v>
      </c>
      <c r="AR83">
        <v>8</v>
      </c>
      <c r="AS83" t="s">
        <v>106</v>
      </c>
      <c r="AT83" t="s">
        <v>761</v>
      </c>
      <c r="AU83">
        <v>128907</v>
      </c>
      <c r="AW83" s="6" t="s">
        <v>122</v>
      </c>
      <c r="AX83">
        <v>1</v>
      </c>
      <c r="AY83" t="s">
        <v>123</v>
      </c>
      <c r="AZ83" t="s">
        <v>762</v>
      </c>
      <c r="BA83" t="s">
        <v>763</v>
      </c>
      <c r="BB83">
        <v>8</v>
      </c>
      <c r="BC83" t="s">
        <v>91</v>
      </c>
      <c r="BD83" t="s">
        <v>92</v>
      </c>
      <c r="BE83">
        <v>1</v>
      </c>
      <c r="BF83" s="7">
        <v>33906</v>
      </c>
      <c r="BG83" s="8" t="s">
        <v>93</v>
      </c>
      <c r="BI83">
        <v>3</v>
      </c>
      <c r="BJ83">
        <v>492739</v>
      </c>
      <c r="BK83">
        <v>164679</v>
      </c>
      <c r="BL83" t="s">
        <v>764</v>
      </c>
      <c r="BN83" t="s">
        <v>765</v>
      </c>
      <c r="BX83">
        <v>237093</v>
      </c>
    </row>
    <row r="84" spans="1:76" x14ac:dyDescent="0.25">
      <c r="A84">
        <v>237221</v>
      </c>
      <c r="B84">
        <v>356230</v>
      </c>
      <c r="F84" t="s">
        <v>747</v>
      </c>
      <c r="G84" t="s">
        <v>74</v>
      </c>
      <c r="H84" s="10" t="s">
        <v>766</v>
      </c>
      <c r="I84" t="s">
        <v>749</v>
      </c>
      <c r="K84">
        <v>1</v>
      </c>
      <c r="L84" t="s">
        <v>76</v>
      </c>
      <c r="M84">
        <v>128907</v>
      </c>
      <c r="N84" s="11" t="s">
        <v>114</v>
      </c>
      <c r="O84" t="s">
        <v>114</v>
      </c>
      <c r="R84" t="s">
        <v>750</v>
      </c>
      <c r="U84" t="s">
        <v>739</v>
      </c>
      <c r="V84" s="2">
        <v>1</v>
      </c>
      <c r="W84" t="s">
        <v>79</v>
      </c>
      <c r="X84" t="s">
        <v>740</v>
      </c>
      <c r="Y84" s="3" t="s">
        <v>530</v>
      </c>
      <c r="Z84" s="4">
        <v>6</v>
      </c>
      <c r="AA84">
        <v>626</v>
      </c>
      <c r="AB84" t="s">
        <v>740</v>
      </c>
      <c r="AC84" t="s">
        <v>767</v>
      </c>
      <c r="AD84">
        <v>1992</v>
      </c>
      <c r="AE84">
        <v>8</v>
      </c>
      <c r="AF84">
        <v>19</v>
      </c>
      <c r="AG84" t="s">
        <v>768</v>
      </c>
      <c r="AJ84" t="s">
        <v>753</v>
      </c>
      <c r="AL84" s="5">
        <v>232390.381842</v>
      </c>
      <c r="AM84" s="5">
        <v>6633266.6085200002</v>
      </c>
      <c r="AN84" s="5">
        <v>233000</v>
      </c>
      <c r="AO84" s="5">
        <v>6633000</v>
      </c>
      <c r="AP84">
        <v>707</v>
      </c>
      <c r="AQ84" s="5"/>
      <c r="AR84" t="s">
        <v>754</v>
      </c>
      <c r="AS84" s="12"/>
      <c r="BD84" t="s">
        <v>755</v>
      </c>
      <c r="BG84" s="11" t="s">
        <v>756</v>
      </c>
      <c r="BH84" t="s">
        <v>757</v>
      </c>
      <c r="BI84">
        <v>6</v>
      </c>
      <c r="BJ84">
        <v>8628</v>
      </c>
      <c r="BK84">
        <v>164232</v>
      </c>
      <c r="BL84" t="s">
        <v>769</v>
      </c>
      <c r="BM84">
        <v>99</v>
      </c>
      <c r="BX84">
        <v>237221</v>
      </c>
    </row>
    <row r="85" spans="1:76" x14ac:dyDescent="0.25">
      <c r="A85">
        <v>241798</v>
      </c>
      <c r="B85">
        <v>289858</v>
      </c>
      <c r="F85" t="s">
        <v>73</v>
      </c>
      <c r="G85" t="s">
        <v>74</v>
      </c>
      <c r="H85" t="s">
        <v>770</v>
      </c>
      <c r="I85" s="1" t="str">
        <f>HYPERLINK(AT85,"Hb")</f>
        <v>Hb</v>
      </c>
      <c r="K85">
        <v>1</v>
      </c>
      <c r="L85" t="s">
        <v>76</v>
      </c>
      <c r="M85">
        <v>128907</v>
      </c>
      <c r="N85" t="s">
        <v>114</v>
      </c>
      <c r="O85" t="s">
        <v>114</v>
      </c>
      <c r="U85" t="s">
        <v>739</v>
      </c>
      <c r="V85" s="2">
        <v>1</v>
      </c>
      <c r="W85" t="s">
        <v>79</v>
      </c>
      <c r="X85" t="s">
        <v>740</v>
      </c>
      <c r="Y85" t="s">
        <v>530</v>
      </c>
      <c r="Z85" s="4">
        <v>6</v>
      </c>
      <c r="AA85" s="5">
        <v>626</v>
      </c>
      <c r="AB85" s="5" t="s">
        <v>740</v>
      </c>
      <c r="AC85" t="s">
        <v>771</v>
      </c>
      <c r="AD85">
        <v>2002</v>
      </c>
      <c r="AE85">
        <v>7</v>
      </c>
      <c r="AF85">
        <v>16</v>
      </c>
      <c r="AG85" t="s">
        <v>772</v>
      </c>
      <c r="AH85" t="s">
        <v>104</v>
      </c>
      <c r="AJ85" t="s">
        <v>114</v>
      </c>
      <c r="AK85" t="s">
        <v>121</v>
      </c>
      <c r="AL85">
        <v>233399</v>
      </c>
      <c r="AM85">
        <v>6632380</v>
      </c>
      <c r="AN85" s="5">
        <v>233000</v>
      </c>
      <c r="AO85" s="5">
        <v>6633000</v>
      </c>
      <c r="AP85">
        <v>707</v>
      </c>
      <c r="AR85">
        <v>8</v>
      </c>
      <c r="AS85" t="s">
        <v>106</v>
      </c>
      <c r="AT85" t="s">
        <v>773</v>
      </c>
      <c r="AU85">
        <v>128907</v>
      </c>
      <c r="AW85" s="6" t="s">
        <v>122</v>
      </c>
      <c r="AX85">
        <v>1</v>
      </c>
      <c r="AY85" t="s">
        <v>123</v>
      </c>
      <c r="AZ85" t="s">
        <v>774</v>
      </c>
      <c r="BA85" t="s">
        <v>775</v>
      </c>
      <c r="BB85">
        <v>8</v>
      </c>
      <c r="BC85" t="s">
        <v>91</v>
      </c>
      <c r="BD85" t="s">
        <v>92</v>
      </c>
      <c r="BE85">
        <v>1</v>
      </c>
      <c r="BF85" s="7">
        <v>37668</v>
      </c>
      <c r="BG85" s="8" t="s">
        <v>93</v>
      </c>
      <c r="BI85">
        <v>3</v>
      </c>
      <c r="BJ85">
        <v>462464</v>
      </c>
      <c r="BK85">
        <v>164682</v>
      </c>
      <c r="BL85" t="s">
        <v>776</v>
      </c>
      <c r="BN85" t="s">
        <v>777</v>
      </c>
      <c r="BX85">
        <v>241798</v>
      </c>
    </row>
    <row r="86" spans="1:76" x14ac:dyDescent="0.25">
      <c r="A86">
        <v>242116</v>
      </c>
      <c r="B86">
        <v>326827</v>
      </c>
      <c r="F86" t="s">
        <v>73</v>
      </c>
      <c r="G86" t="s">
        <v>74</v>
      </c>
      <c r="H86" t="s">
        <v>778</v>
      </c>
      <c r="I86" s="1" t="str">
        <f>HYPERLINK(AT86,"Hb")</f>
        <v>Hb</v>
      </c>
      <c r="K86">
        <v>1</v>
      </c>
      <c r="L86" t="s">
        <v>76</v>
      </c>
      <c r="M86">
        <v>128907</v>
      </c>
      <c r="N86" t="s">
        <v>114</v>
      </c>
      <c r="O86" t="s">
        <v>114</v>
      </c>
      <c r="U86" t="s">
        <v>739</v>
      </c>
      <c r="V86" s="2">
        <v>1</v>
      </c>
      <c r="W86" t="s">
        <v>79</v>
      </c>
      <c r="X86" t="s">
        <v>740</v>
      </c>
      <c r="Y86" t="s">
        <v>530</v>
      </c>
      <c r="Z86" s="4">
        <v>6</v>
      </c>
      <c r="AA86" s="5">
        <v>626</v>
      </c>
      <c r="AB86" s="5" t="s">
        <v>740</v>
      </c>
      <c r="AC86" t="s">
        <v>779</v>
      </c>
      <c r="AD86">
        <v>2014</v>
      </c>
      <c r="AE86">
        <v>7</v>
      </c>
      <c r="AF86">
        <v>2</v>
      </c>
      <c r="AG86" t="s">
        <v>532</v>
      </c>
      <c r="AH86" t="s">
        <v>532</v>
      </c>
      <c r="AJ86" t="s">
        <v>114</v>
      </c>
      <c r="AK86" t="s">
        <v>121</v>
      </c>
      <c r="AL86">
        <v>233488</v>
      </c>
      <c r="AM86">
        <v>6633379</v>
      </c>
      <c r="AN86" s="5">
        <v>233000</v>
      </c>
      <c r="AO86" s="5">
        <v>6633000</v>
      </c>
      <c r="AP86">
        <v>707</v>
      </c>
      <c r="AR86">
        <v>8</v>
      </c>
      <c r="AS86" t="s">
        <v>106</v>
      </c>
      <c r="AT86" t="s">
        <v>780</v>
      </c>
      <c r="AU86">
        <v>128907</v>
      </c>
      <c r="AW86" s="6" t="s">
        <v>122</v>
      </c>
      <c r="AX86">
        <v>1</v>
      </c>
      <c r="AY86" t="s">
        <v>123</v>
      </c>
      <c r="AZ86" t="s">
        <v>781</v>
      </c>
      <c r="BA86" t="s">
        <v>782</v>
      </c>
      <c r="BB86">
        <v>8</v>
      </c>
      <c r="BC86" t="s">
        <v>91</v>
      </c>
      <c r="BD86" t="s">
        <v>92</v>
      </c>
      <c r="BE86">
        <v>1</v>
      </c>
      <c r="BF86" s="7">
        <v>42131</v>
      </c>
      <c r="BG86" s="8" t="s">
        <v>93</v>
      </c>
      <c r="BI86">
        <v>3</v>
      </c>
      <c r="BJ86">
        <v>497847</v>
      </c>
      <c r="BK86">
        <v>164751</v>
      </c>
      <c r="BL86" t="s">
        <v>783</v>
      </c>
      <c r="BN86" t="s">
        <v>784</v>
      </c>
      <c r="BX86">
        <v>242116</v>
      </c>
    </row>
    <row r="87" spans="1:76" x14ac:dyDescent="0.25">
      <c r="A87">
        <v>242253</v>
      </c>
      <c r="C87">
        <v>1</v>
      </c>
      <c r="F87" t="s">
        <v>73</v>
      </c>
      <c r="G87" t="s">
        <v>173</v>
      </c>
      <c r="H87" t="s">
        <v>785</v>
      </c>
      <c r="I87" s="1" t="str">
        <f>HYPERLINK(AT87,"Foto")</f>
        <v>Foto</v>
      </c>
      <c r="K87">
        <v>1</v>
      </c>
      <c r="L87" t="s">
        <v>76</v>
      </c>
      <c r="M87">
        <v>128907</v>
      </c>
      <c r="N87" t="s">
        <v>114</v>
      </c>
      <c r="O87" t="s">
        <v>114</v>
      </c>
      <c r="U87" t="s">
        <v>739</v>
      </c>
      <c r="V87" s="2">
        <v>1</v>
      </c>
      <c r="W87" t="s">
        <v>79</v>
      </c>
      <c r="X87" t="s">
        <v>740</v>
      </c>
      <c r="Y87" t="s">
        <v>530</v>
      </c>
      <c r="Z87" s="4">
        <v>6</v>
      </c>
      <c r="AA87" s="5">
        <v>626</v>
      </c>
      <c r="AB87" s="5" t="s">
        <v>740</v>
      </c>
      <c r="AC87" t="s">
        <v>786</v>
      </c>
      <c r="AD87">
        <v>2020</v>
      </c>
      <c r="AE87">
        <v>7</v>
      </c>
      <c r="AF87">
        <v>16</v>
      </c>
      <c r="AG87" t="s">
        <v>787</v>
      </c>
      <c r="AJ87" t="s">
        <v>114</v>
      </c>
      <c r="AK87" t="s">
        <v>121</v>
      </c>
      <c r="AL87">
        <v>233533</v>
      </c>
      <c r="AM87">
        <v>6633069</v>
      </c>
      <c r="AN87" s="5">
        <v>233000</v>
      </c>
      <c r="AO87" s="5">
        <v>6633000</v>
      </c>
      <c r="AP87">
        <v>10</v>
      </c>
      <c r="AR87">
        <v>1010</v>
      </c>
      <c r="AT87" s="7" t="s">
        <v>788</v>
      </c>
      <c r="AU87">
        <v>128907</v>
      </c>
      <c r="AW87" s="6" t="s">
        <v>122</v>
      </c>
      <c r="AX87">
        <v>1</v>
      </c>
      <c r="AY87" t="s">
        <v>123</v>
      </c>
      <c r="AZ87" t="s">
        <v>789</v>
      </c>
      <c r="BA87" t="s">
        <v>790</v>
      </c>
      <c r="BB87">
        <v>1010</v>
      </c>
      <c r="BC87" t="s">
        <v>181</v>
      </c>
      <c r="BD87" t="s">
        <v>182</v>
      </c>
      <c r="BE87">
        <v>1</v>
      </c>
      <c r="BF87" s="7">
        <v>44031.353738425903</v>
      </c>
      <c r="BG87" s="8" t="s">
        <v>93</v>
      </c>
      <c r="BI87">
        <v>6</v>
      </c>
      <c r="BJ87">
        <v>242645</v>
      </c>
      <c r="BL87" t="s">
        <v>791</v>
      </c>
      <c r="BX87">
        <v>242253</v>
      </c>
    </row>
    <row r="88" spans="1:76" x14ac:dyDescent="0.25">
      <c r="A88">
        <v>238400</v>
      </c>
      <c r="B88">
        <v>356334</v>
      </c>
      <c r="F88" t="s">
        <v>747</v>
      </c>
      <c r="G88" t="s">
        <v>74</v>
      </c>
      <c r="H88" s="10" t="s">
        <v>792</v>
      </c>
      <c r="I88" t="s">
        <v>749</v>
      </c>
      <c r="K88">
        <v>1</v>
      </c>
      <c r="L88" t="s">
        <v>76</v>
      </c>
      <c r="M88">
        <v>128907</v>
      </c>
      <c r="N88" s="11" t="s">
        <v>114</v>
      </c>
      <c r="O88" t="s">
        <v>114</v>
      </c>
      <c r="R88" t="s">
        <v>750</v>
      </c>
      <c r="U88" t="s">
        <v>793</v>
      </c>
      <c r="V88" s="2">
        <v>1</v>
      </c>
      <c r="W88" t="s">
        <v>79</v>
      </c>
      <c r="X88" t="s">
        <v>740</v>
      </c>
      <c r="Y88" s="3" t="s">
        <v>530</v>
      </c>
      <c r="Z88" s="4">
        <v>6</v>
      </c>
      <c r="AA88">
        <v>626</v>
      </c>
      <c r="AB88" t="s">
        <v>740</v>
      </c>
      <c r="AC88" t="s">
        <v>794</v>
      </c>
      <c r="AD88">
        <v>1992</v>
      </c>
      <c r="AE88">
        <v>9</v>
      </c>
      <c r="AF88">
        <v>10</v>
      </c>
      <c r="AG88" t="s">
        <v>768</v>
      </c>
      <c r="AJ88" t="s">
        <v>753</v>
      </c>
      <c r="AL88" s="5">
        <v>232661.78191399999</v>
      </c>
      <c r="AM88" s="5">
        <v>6636256.7584899999</v>
      </c>
      <c r="AN88" s="5">
        <v>233000</v>
      </c>
      <c r="AO88" s="5">
        <v>6637000</v>
      </c>
      <c r="AP88">
        <v>707</v>
      </c>
      <c r="AQ88" s="5"/>
      <c r="AR88" t="s">
        <v>754</v>
      </c>
      <c r="AS88" s="12"/>
      <c r="BD88" t="s">
        <v>755</v>
      </c>
      <c r="BG88" s="11" t="s">
        <v>756</v>
      </c>
      <c r="BH88" t="s">
        <v>757</v>
      </c>
      <c r="BI88">
        <v>6</v>
      </c>
      <c r="BJ88">
        <v>8711</v>
      </c>
      <c r="BK88">
        <v>164234</v>
      </c>
      <c r="BL88" t="s">
        <v>795</v>
      </c>
      <c r="BM88">
        <v>99</v>
      </c>
      <c r="BX88">
        <v>238400</v>
      </c>
    </row>
    <row r="89" spans="1:76" x14ac:dyDescent="0.25">
      <c r="A89">
        <v>238376</v>
      </c>
      <c r="B89">
        <v>329887</v>
      </c>
      <c r="F89" t="s">
        <v>73</v>
      </c>
      <c r="G89" t="s">
        <v>74</v>
      </c>
      <c r="H89" t="s">
        <v>796</v>
      </c>
      <c r="I89" s="1" t="str">
        <f>HYPERLINK(AT89,"Hb")</f>
        <v>Hb</v>
      </c>
      <c r="K89">
        <v>1</v>
      </c>
      <c r="L89" t="s">
        <v>76</v>
      </c>
      <c r="M89">
        <v>128907</v>
      </c>
      <c r="N89" t="s">
        <v>114</v>
      </c>
      <c r="O89" t="s">
        <v>114</v>
      </c>
      <c r="U89" t="s">
        <v>793</v>
      </c>
      <c r="V89" s="2">
        <v>1</v>
      </c>
      <c r="W89" t="s">
        <v>79</v>
      </c>
      <c r="X89" t="s">
        <v>740</v>
      </c>
      <c r="Y89" t="s">
        <v>530</v>
      </c>
      <c r="Z89" s="4">
        <v>6</v>
      </c>
      <c r="AA89" s="5">
        <v>626</v>
      </c>
      <c r="AB89" s="5" t="s">
        <v>740</v>
      </c>
      <c r="AC89" t="s">
        <v>797</v>
      </c>
      <c r="AD89">
        <v>1993</v>
      </c>
      <c r="AE89">
        <v>8</v>
      </c>
      <c r="AF89">
        <v>21</v>
      </c>
      <c r="AG89" t="s">
        <v>532</v>
      </c>
      <c r="AH89" t="s">
        <v>131</v>
      </c>
      <c r="AJ89" t="s">
        <v>114</v>
      </c>
      <c r="AK89" t="s">
        <v>121</v>
      </c>
      <c r="AL89">
        <v>232661</v>
      </c>
      <c r="AM89">
        <v>6636259</v>
      </c>
      <c r="AN89" s="5">
        <v>233000</v>
      </c>
      <c r="AO89" s="5">
        <v>6637000</v>
      </c>
      <c r="AP89">
        <v>707</v>
      </c>
      <c r="AR89">
        <v>8</v>
      </c>
      <c r="AS89" t="s">
        <v>106</v>
      </c>
      <c r="AT89" t="s">
        <v>798</v>
      </c>
      <c r="AU89">
        <v>128907</v>
      </c>
      <c r="AW89" s="6" t="s">
        <v>122</v>
      </c>
      <c r="AX89">
        <v>1</v>
      </c>
      <c r="AY89" t="s">
        <v>123</v>
      </c>
      <c r="AZ89" t="s">
        <v>799</v>
      </c>
      <c r="BA89" t="s">
        <v>800</v>
      </c>
      <c r="BB89">
        <v>8</v>
      </c>
      <c r="BC89" t="s">
        <v>91</v>
      </c>
      <c r="BD89" t="s">
        <v>92</v>
      </c>
      <c r="BE89">
        <v>1</v>
      </c>
      <c r="BF89" s="7">
        <v>34214</v>
      </c>
      <c r="BG89" s="8" t="s">
        <v>93</v>
      </c>
      <c r="BI89">
        <v>3</v>
      </c>
      <c r="BJ89">
        <v>500254</v>
      </c>
      <c r="BK89">
        <v>164681</v>
      </c>
      <c r="BL89" t="s">
        <v>801</v>
      </c>
      <c r="BN89" t="s">
        <v>802</v>
      </c>
      <c r="BX89">
        <v>238376</v>
      </c>
    </row>
    <row r="90" spans="1:76" x14ac:dyDescent="0.25">
      <c r="A90">
        <v>248914</v>
      </c>
      <c r="C90">
        <v>1</v>
      </c>
      <c r="D90">
        <v>1</v>
      </c>
      <c r="E90">
        <v>1</v>
      </c>
      <c r="F90" t="s">
        <v>73</v>
      </c>
      <c r="G90" t="s">
        <v>173</v>
      </c>
      <c r="H90" t="s">
        <v>803</v>
      </c>
      <c r="I90" s="1" t="str">
        <f>HYPERLINK(AT90,"Foto")</f>
        <v>Foto</v>
      </c>
      <c r="K90">
        <v>1</v>
      </c>
      <c r="L90" t="s">
        <v>76</v>
      </c>
      <c r="M90">
        <v>128907</v>
      </c>
      <c r="N90" t="s">
        <v>114</v>
      </c>
      <c r="O90" t="s">
        <v>114</v>
      </c>
      <c r="U90" t="s">
        <v>804</v>
      </c>
      <c r="V90" s="2">
        <v>1</v>
      </c>
      <c r="W90" t="s">
        <v>79</v>
      </c>
      <c r="X90" t="s">
        <v>740</v>
      </c>
      <c r="Y90" t="s">
        <v>530</v>
      </c>
      <c r="Z90" s="4">
        <v>6</v>
      </c>
      <c r="AA90" s="5">
        <v>626</v>
      </c>
      <c r="AB90" s="5" t="s">
        <v>740</v>
      </c>
      <c r="AC90" t="s">
        <v>805</v>
      </c>
      <c r="AD90">
        <v>2019</v>
      </c>
      <c r="AE90">
        <v>6</v>
      </c>
      <c r="AF90">
        <v>29</v>
      </c>
      <c r="AG90" t="s">
        <v>806</v>
      </c>
      <c r="AJ90" t="s">
        <v>114</v>
      </c>
      <c r="AK90" t="s">
        <v>121</v>
      </c>
      <c r="AL90">
        <v>235281</v>
      </c>
      <c r="AM90">
        <v>6631607</v>
      </c>
      <c r="AN90" s="5">
        <v>235000</v>
      </c>
      <c r="AO90" s="5">
        <v>6631000</v>
      </c>
      <c r="AP90">
        <v>10</v>
      </c>
      <c r="AR90">
        <v>1010</v>
      </c>
      <c r="AT90" s="7" t="s">
        <v>807</v>
      </c>
      <c r="AU90">
        <v>128907</v>
      </c>
      <c r="AW90" s="6" t="s">
        <v>122</v>
      </c>
      <c r="AX90">
        <v>1</v>
      </c>
      <c r="AY90" t="s">
        <v>123</v>
      </c>
      <c r="AZ90" t="s">
        <v>808</v>
      </c>
      <c r="BA90" t="s">
        <v>809</v>
      </c>
      <c r="BB90">
        <v>1010</v>
      </c>
      <c r="BC90" t="s">
        <v>181</v>
      </c>
      <c r="BD90" t="s">
        <v>182</v>
      </c>
      <c r="BE90">
        <v>1</v>
      </c>
      <c r="BF90" s="7">
        <v>43785.677106481497</v>
      </c>
      <c r="BG90" s="8" t="s">
        <v>93</v>
      </c>
      <c r="BI90">
        <v>6</v>
      </c>
      <c r="BJ90">
        <v>223856</v>
      </c>
      <c r="BL90" t="s">
        <v>810</v>
      </c>
      <c r="BX90">
        <v>248914</v>
      </c>
    </row>
    <row r="91" spans="1:76" x14ac:dyDescent="0.25">
      <c r="A91">
        <v>251258</v>
      </c>
      <c r="B91">
        <v>331175</v>
      </c>
      <c r="F91" t="s">
        <v>73</v>
      </c>
      <c r="G91" t="s">
        <v>74</v>
      </c>
      <c r="H91" t="s">
        <v>811</v>
      </c>
      <c r="I91" s="1" t="str">
        <f>HYPERLINK(AT91,"Hb")</f>
        <v>Hb</v>
      </c>
      <c r="K91">
        <v>1</v>
      </c>
      <c r="L91" t="s">
        <v>76</v>
      </c>
      <c r="M91">
        <v>128907</v>
      </c>
      <c r="N91" t="s">
        <v>114</v>
      </c>
      <c r="O91" t="s">
        <v>114</v>
      </c>
      <c r="U91" t="s">
        <v>812</v>
      </c>
      <c r="V91" s="2">
        <v>1</v>
      </c>
      <c r="W91" t="s">
        <v>79</v>
      </c>
      <c r="X91" t="s">
        <v>740</v>
      </c>
      <c r="Y91" t="s">
        <v>530</v>
      </c>
      <c r="Z91" s="4">
        <v>6</v>
      </c>
      <c r="AA91" s="5">
        <v>626</v>
      </c>
      <c r="AB91" s="5" t="s">
        <v>740</v>
      </c>
      <c r="AC91" t="s">
        <v>813</v>
      </c>
      <c r="AD91">
        <v>1993</v>
      </c>
      <c r="AE91">
        <v>9</v>
      </c>
      <c r="AF91">
        <v>21</v>
      </c>
      <c r="AG91" t="s">
        <v>104</v>
      </c>
      <c r="AH91" t="s">
        <v>131</v>
      </c>
      <c r="AJ91" t="s">
        <v>114</v>
      </c>
      <c r="AK91" t="s">
        <v>121</v>
      </c>
      <c r="AL91">
        <v>236197</v>
      </c>
      <c r="AM91">
        <v>6630911</v>
      </c>
      <c r="AN91" s="5">
        <v>237000</v>
      </c>
      <c r="AO91" s="5">
        <v>6631000</v>
      </c>
      <c r="AP91">
        <v>707</v>
      </c>
      <c r="AR91">
        <v>8</v>
      </c>
      <c r="AS91" t="s">
        <v>106</v>
      </c>
      <c r="AT91" t="s">
        <v>814</v>
      </c>
      <c r="AU91">
        <v>128907</v>
      </c>
      <c r="AW91" s="6" t="s">
        <v>122</v>
      </c>
      <c r="AX91">
        <v>1</v>
      </c>
      <c r="AY91" t="s">
        <v>123</v>
      </c>
      <c r="AZ91" t="s">
        <v>815</v>
      </c>
      <c r="BA91" t="s">
        <v>816</v>
      </c>
      <c r="BB91">
        <v>8</v>
      </c>
      <c r="BC91" t="s">
        <v>91</v>
      </c>
      <c r="BD91" t="s">
        <v>92</v>
      </c>
      <c r="BE91">
        <v>1</v>
      </c>
      <c r="BF91" s="7">
        <v>40149</v>
      </c>
      <c r="BG91" s="8" t="s">
        <v>93</v>
      </c>
      <c r="BI91">
        <v>3</v>
      </c>
      <c r="BJ91">
        <v>501044</v>
      </c>
      <c r="BK91">
        <v>164680</v>
      </c>
      <c r="BL91" t="s">
        <v>817</v>
      </c>
      <c r="BN91" t="s">
        <v>818</v>
      </c>
      <c r="BX91">
        <v>251258</v>
      </c>
    </row>
    <row r="92" spans="1:76" x14ac:dyDescent="0.25">
      <c r="A92">
        <v>251202</v>
      </c>
      <c r="B92">
        <v>323934</v>
      </c>
      <c r="F92" t="s">
        <v>73</v>
      </c>
      <c r="G92" t="s">
        <v>74</v>
      </c>
      <c r="H92" t="s">
        <v>819</v>
      </c>
      <c r="I92" s="1" t="str">
        <f>HYPERLINK(AT92,"Hb")</f>
        <v>Hb</v>
      </c>
      <c r="K92">
        <v>1</v>
      </c>
      <c r="L92" t="s">
        <v>76</v>
      </c>
      <c r="M92">
        <v>128907</v>
      </c>
      <c r="N92" t="s">
        <v>114</v>
      </c>
      <c r="O92" t="s">
        <v>114</v>
      </c>
      <c r="U92" t="s">
        <v>812</v>
      </c>
      <c r="V92" s="2">
        <v>1</v>
      </c>
      <c r="W92" t="s">
        <v>79</v>
      </c>
      <c r="X92" t="s">
        <v>740</v>
      </c>
      <c r="Y92" t="s">
        <v>530</v>
      </c>
      <c r="Z92" s="4">
        <v>6</v>
      </c>
      <c r="AA92" s="5">
        <v>626</v>
      </c>
      <c r="AB92" s="5" t="s">
        <v>740</v>
      </c>
      <c r="AC92" t="s">
        <v>820</v>
      </c>
      <c r="AD92">
        <v>2013</v>
      </c>
      <c r="AE92">
        <v>7</v>
      </c>
      <c r="AF92">
        <v>14</v>
      </c>
      <c r="AG92" t="s">
        <v>104</v>
      </c>
      <c r="AH92" t="s">
        <v>104</v>
      </c>
      <c r="AJ92" t="s">
        <v>114</v>
      </c>
      <c r="AK92" t="s">
        <v>121</v>
      </c>
      <c r="AL92">
        <v>236174</v>
      </c>
      <c r="AM92">
        <v>6630875</v>
      </c>
      <c r="AN92" s="5">
        <v>237000</v>
      </c>
      <c r="AO92" s="5">
        <v>6631000</v>
      </c>
      <c r="AP92">
        <v>320</v>
      </c>
      <c r="AR92">
        <v>8</v>
      </c>
      <c r="AS92" t="s">
        <v>106</v>
      </c>
      <c r="AT92" t="s">
        <v>821</v>
      </c>
      <c r="AU92">
        <v>128907</v>
      </c>
      <c r="AW92" s="6" t="s">
        <v>122</v>
      </c>
      <c r="AX92">
        <v>1</v>
      </c>
      <c r="AY92" t="s">
        <v>123</v>
      </c>
      <c r="AZ92" t="s">
        <v>822</v>
      </c>
      <c r="BA92" t="s">
        <v>823</v>
      </c>
      <c r="BB92">
        <v>8</v>
      </c>
      <c r="BC92" t="s">
        <v>91</v>
      </c>
      <c r="BD92" t="s">
        <v>92</v>
      </c>
      <c r="BE92">
        <v>1</v>
      </c>
      <c r="BF92" s="7">
        <v>42151</v>
      </c>
      <c r="BG92" s="8" t="s">
        <v>93</v>
      </c>
      <c r="BI92">
        <v>3</v>
      </c>
      <c r="BJ92">
        <v>495462</v>
      </c>
      <c r="BK92">
        <v>164750</v>
      </c>
      <c r="BL92" t="s">
        <v>824</v>
      </c>
      <c r="BN92" t="s">
        <v>825</v>
      </c>
      <c r="BX92">
        <v>251202</v>
      </c>
    </row>
    <row r="93" spans="1:76" x14ac:dyDescent="0.25">
      <c r="A93">
        <v>266786</v>
      </c>
      <c r="B93">
        <v>292547</v>
      </c>
      <c r="F93" t="s">
        <v>73</v>
      </c>
      <c r="G93" t="s">
        <v>74</v>
      </c>
      <c r="H93" t="s">
        <v>826</v>
      </c>
      <c r="I93" s="1" t="str">
        <f>HYPERLINK(AT93,"Hb")</f>
        <v>Hb</v>
      </c>
      <c r="K93">
        <v>1</v>
      </c>
      <c r="L93" t="s">
        <v>76</v>
      </c>
      <c r="M93">
        <v>128907</v>
      </c>
      <c r="N93" t="s">
        <v>114</v>
      </c>
      <c r="O93" t="s">
        <v>114</v>
      </c>
      <c r="U93" t="s">
        <v>827</v>
      </c>
      <c r="V93" s="2">
        <v>1</v>
      </c>
      <c r="W93" t="s">
        <v>79</v>
      </c>
      <c r="X93" t="s">
        <v>828</v>
      </c>
      <c r="Y93" t="s">
        <v>530</v>
      </c>
      <c r="Z93" s="4">
        <v>6</v>
      </c>
      <c r="AA93" s="5">
        <v>628</v>
      </c>
      <c r="AB93" t="s">
        <v>829</v>
      </c>
      <c r="AC93" t="s">
        <v>830</v>
      </c>
      <c r="AD93">
        <v>2004</v>
      </c>
      <c r="AE93">
        <v>9</v>
      </c>
      <c r="AF93">
        <v>4</v>
      </c>
      <c r="AG93" t="s">
        <v>831</v>
      </c>
      <c r="AH93" t="s">
        <v>104</v>
      </c>
      <c r="AJ93" t="s">
        <v>114</v>
      </c>
      <c r="AK93" t="s">
        <v>121</v>
      </c>
      <c r="AL93">
        <v>241414</v>
      </c>
      <c r="AM93">
        <v>6617178</v>
      </c>
      <c r="AN93" s="5">
        <v>241000</v>
      </c>
      <c r="AO93" s="5">
        <v>6617000</v>
      </c>
      <c r="AP93">
        <v>180</v>
      </c>
      <c r="AR93">
        <v>8</v>
      </c>
      <c r="AS93" t="s">
        <v>106</v>
      </c>
      <c r="AT93" t="s">
        <v>832</v>
      </c>
      <c r="AU93">
        <v>128907</v>
      </c>
      <c r="AW93" s="6" t="s">
        <v>122</v>
      </c>
      <c r="AX93">
        <v>1</v>
      </c>
      <c r="AY93" t="s">
        <v>123</v>
      </c>
      <c r="AZ93" t="s">
        <v>833</v>
      </c>
      <c r="BA93" t="s">
        <v>834</v>
      </c>
      <c r="BB93">
        <v>8</v>
      </c>
      <c r="BC93" t="s">
        <v>91</v>
      </c>
      <c r="BD93" t="s">
        <v>92</v>
      </c>
      <c r="BE93">
        <v>1</v>
      </c>
      <c r="BF93" s="7">
        <v>41026</v>
      </c>
      <c r="BG93" s="8" t="s">
        <v>93</v>
      </c>
      <c r="BI93">
        <v>3</v>
      </c>
      <c r="BJ93">
        <v>465173</v>
      </c>
      <c r="BK93">
        <v>164752</v>
      </c>
      <c r="BL93" t="s">
        <v>835</v>
      </c>
      <c r="BN93" t="s">
        <v>836</v>
      </c>
      <c r="BX93">
        <v>266786</v>
      </c>
    </row>
    <row r="94" spans="1:76" x14ac:dyDescent="0.25">
      <c r="A94">
        <v>266865</v>
      </c>
      <c r="C94">
        <v>1</v>
      </c>
      <c r="F94" t="s">
        <v>73</v>
      </c>
      <c r="G94" t="s">
        <v>173</v>
      </c>
      <c r="H94" t="s">
        <v>837</v>
      </c>
      <c r="I94" s="1" t="str">
        <f>HYPERLINK(AT94,"Foto")</f>
        <v>Foto</v>
      </c>
      <c r="K94">
        <v>1</v>
      </c>
      <c r="L94" t="s">
        <v>76</v>
      </c>
      <c r="M94">
        <v>128907</v>
      </c>
      <c r="N94" t="s">
        <v>114</v>
      </c>
      <c r="O94" t="s">
        <v>114</v>
      </c>
      <c r="U94" t="s">
        <v>827</v>
      </c>
      <c r="V94" s="2">
        <v>1</v>
      </c>
      <c r="W94" t="s">
        <v>79</v>
      </c>
      <c r="X94" t="s">
        <v>828</v>
      </c>
      <c r="Y94" t="s">
        <v>530</v>
      </c>
      <c r="Z94" s="4">
        <v>6</v>
      </c>
      <c r="AA94" s="5">
        <v>628</v>
      </c>
      <c r="AB94" t="s">
        <v>829</v>
      </c>
      <c r="AC94" t="s">
        <v>838</v>
      </c>
      <c r="AD94">
        <v>2018</v>
      </c>
      <c r="AE94">
        <v>8</v>
      </c>
      <c r="AF94">
        <v>25</v>
      </c>
      <c r="AG94" t="s">
        <v>839</v>
      </c>
      <c r="AJ94" t="s">
        <v>114</v>
      </c>
      <c r="AK94" t="s">
        <v>121</v>
      </c>
      <c r="AL94">
        <v>241439</v>
      </c>
      <c r="AM94">
        <v>6617197</v>
      </c>
      <c r="AN94" s="5">
        <v>241000</v>
      </c>
      <c r="AO94" s="5">
        <v>6617000</v>
      </c>
      <c r="AP94">
        <v>25</v>
      </c>
      <c r="AR94">
        <v>1010</v>
      </c>
      <c r="AT94" s="7" t="s">
        <v>840</v>
      </c>
      <c r="AU94">
        <v>128907</v>
      </c>
      <c r="AW94" s="6" t="s">
        <v>122</v>
      </c>
      <c r="AX94">
        <v>1</v>
      </c>
      <c r="AY94" t="s">
        <v>123</v>
      </c>
      <c r="AZ94" t="s">
        <v>841</v>
      </c>
      <c r="BA94" t="s">
        <v>842</v>
      </c>
      <c r="BB94">
        <v>1010</v>
      </c>
      <c r="BC94" t="s">
        <v>181</v>
      </c>
      <c r="BD94" t="s">
        <v>182</v>
      </c>
      <c r="BE94">
        <v>1</v>
      </c>
      <c r="BF94" s="7">
        <v>43713.546527777798</v>
      </c>
      <c r="BG94" s="8" t="s">
        <v>93</v>
      </c>
      <c r="BI94">
        <v>6</v>
      </c>
      <c r="BJ94">
        <v>181777</v>
      </c>
      <c r="BL94" t="s">
        <v>843</v>
      </c>
      <c r="BX94">
        <v>266865</v>
      </c>
    </row>
    <row r="95" spans="1:76" x14ac:dyDescent="0.25">
      <c r="A95">
        <v>275674</v>
      </c>
      <c r="B95">
        <v>282464</v>
      </c>
      <c r="F95" t="s">
        <v>73</v>
      </c>
      <c r="G95" t="s">
        <v>74</v>
      </c>
      <c r="H95" t="s">
        <v>844</v>
      </c>
      <c r="I95" s="1" t="str">
        <f>HYPERLINK(AT95,"Hb")</f>
        <v>Hb</v>
      </c>
      <c r="K95">
        <v>1</v>
      </c>
      <c r="L95" t="s">
        <v>76</v>
      </c>
      <c r="M95">
        <v>128907</v>
      </c>
      <c r="N95" t="s">
        <v>114</v>
      </c>
      <c r="O95" t="s">
        <v>114</v>
      </c>
      <c r="U95" t="s">
        <v>845</v>
      </c>
      <c r="V95" s="2">
        <v>1</v>
      </c>
      <c r="W95" t="s">
        <v>99</v>
      </c>
      <c r="X95" t="s">
        <v>846</v>
      </c>
      <c r="Y95" s="3" t="s">
        <v>101</v>
      </c>
      <c r="Z95" s="4">
        <v>7</v>
      </c>
      <c r="AA95" s="5">
        <v>701</v>
      </c>
      <c r="AB95" s="5" t="s">
        <v>846</v>
      </c>
      <c r="AC95" t="s">
        <v>847</v>
      </c>
      <c r="AD95">
        <v>1999</v>
      </c>
      <c r="AE95">
        <v>7</v>
      </c>
      <c r="AF95">
        <v>27</v>
      </c>
      <c r="AG95" t="s">
        <v>848</v>
      </c>
      <c r="AH95" t="s">
        <v>131</v>
      </c>
      <c r="AJ95" t="s">
        <v>114</v>
      </c>
      <c r="AK95" t="s">
        <v>121</v>
      </c>
      <c r="AL95">
        <v>243803</v>
      </c>
      <c r="AM95">
        <v>6595812</v>
      </c>
      <c r="AN95" s="5">
        <v>243000</v>
      </c>
      <c r="AO95" s="5">
        <v>6595000</v>
      </c>
      <c r="AP95">
        <v>71</v>
      </c>
      <c r="AR95">
        <v>8</v>
      </c>
      <c r="AS95" t="s">
        <v>106</v>
      </c>
      <c r="AT95" t="s">
        <v>849</v>
      </c>
      <c r="AU95">
        <v>128907</v>
      </c>
      <c r="AW95" s="6" t="s">
        <v>122</v>
      </c>
      <c r="AX95">
        <v>1</v>
      </c>
      <c r="AY95" t="s">
        <v>123</v>
      </c>
      <c r="AZ95" t="s">
        <v>850</v>
      </c>
      <c r="BA95" t="s">
        <v>851</v>
      </c>
      <c r="BB95">
        <v>8</v>
      </c>
      <c r="BC95" t="s">
        <v>91</v>
      </c>
      <c r="BD95" t="s">
        <v>92</v>
      </c>
      <c r="BE95">
        <v>1</v>
      </c>
      <c r="BF95" s="7">
        <v>36516</v>
      </c>
      <c r="BG95" s="8" t="s">
        <v>93</v>
      </c>
      <c r="BI95">
        <v>3</v>
      </c>
      <c r="BJ95">
        <v>455712</v>
      </c>
      <c r="BK95">
        <v>164683</v>
      </c>
      <c r="BL95" t="s">
        <v>852</v>
      </c>
      <c r="BN95" t="s">
        <v>853</v>
      </c>
      <c r="BX95">
        <v>275674</v>
      </c>
    </row>
    <row r="96" spans="1:76" x14ac:dyDescent="0.25">
      <c r="A96">
        <v>275288</v>
      </c>
      <c r="B96">
        <v>283079</v>
      </c>
      <c r="F96" t="s">
        <v>73</v>
      </c>
      <c r="G96" t="s">
        <v>74</v>
      </c>
      <c r="H96" t="s">
        <v>854</v>
      </c>
      <c r="I96" s="1" t="str">
        <f>HYPERLINK(AT96,"Hb")</f>
        <v>Hb</v>
      </c>
      <c r="K96">
        <v>1</v>
      </c>
      <c r="L96" t="s">
        <v>76</v>
      </c>
      <c r="M96">
        <v>128907</v>
      </c>
      <c r="N96" t="s">
        <v>114</v>
      </c>
      <c r="O96" t="s">
        <v>114</v>
      </c>
      <c r="U96" t="s">
        <v>845</v>
      </c>
      <c r="V96" s="2">
        <v>1</v>
      </c>
      <c r="W96" t="s">
        <v>99</v>
      </c>
      <c r="X96" t="s">
        <v>846</v>
      </c>
      <c r="Y96" s="3" t="s">
        <v>101</v>
      </c>
      <c r="Z96" s="4">
        <v>7</v>
      </c>
      <c r="AA96" s="5">
        <v>701</v>
      </c>
      <c r="AB96" s="5" t="s">
        <v>846</v>
      </c>
      <c r="AC96" t="s">
        <v>855</v>
      </c>
      <c r="AD96">
        <v>2009</v>
      </c>
      <c r="AE96">
        <v>9</v>
      </c>
      <c r="AF96">
        <v>20</v>
      </c>
      <c r="AG96" t="s">
        <v>103</v>
      </c>
      <c r="AH96" t="s">
        <v>104</v>
      </c>
      <c r="AJ96" t="s">
        <v>114</v>
      </c>
      <c r="AK96" t="s">
        <v>121</v>
      </c>
      <c r="AL96">
        <v>243737</v>
      </c>
      <c r="AM96">
        <v>6594007</v>
      </c>
      <c r="AN96" s="5">
        <v>243000</v>
      </c>
      <c r="AO96" s="5">
        <v>6595000</v>
      </c>
      <c r="AP96">
        <v>71</v>
      </c>
      <c r="AR96">
        <v>8</v>
      </c>
      <c r="AS96" t="s">
        <v>106</v>
      </c>
      <c r="AT96" t="s">
        <v>856</v>
      </c>
      <c r="AU96">
        <v>128907</v>
      </c>
      <c r="AW96" s="6" t="s">
        <v>122</v>
      </c>
      <c r="AX96">
        <v>1</v>
      </c>
      <c r="AY96" t="s">
        <v>123</v>
      </c>
      <c r="AZ96" t="s">
        <v>857</v>
      </c>
      <c r="BA96" t="s">
        <v>858</v>
      </c>
      <c r="BB96">
        <v>8</v>
      </c>
      <c r="BC96" t="s">
        <v>91</v>
      </c>
      <c r="BD96" t="s">
        <v>92</v>
      </c>
      <c r="BE96">
        <v>1</v>
      </c>
      <c r="BF96" s="7">
        <v>41026</v>
      </c>
      <c r="BG96" s="8" t="s">
        <v>93</v>
      </c>
      <c r="BI96">
        <v>3</v>
      </c>
      <c r="BJ96">
        <v>456269</v>
      </c>
      <c r="BK96">
        <v>164753</v>
      </c>
      <c r="BL96" t="s">
        <v>859</v>
      </c>
      <c r="BN96" t="s">
        <v>860</v>
      </c>
      <c r="BX96">
        <v>275288</v>
      </c>
    </row>
    <row r="97" spans="1:76" x14ac:dyDescent="0.25">
      <c r="A97">
        <v>225674</v>
      </c>
      <c r="B97">
        <v>281933</v>
      </c>
      <c r="F97" t="s">
        <v>73</v>
      </c>
      <c r="G97" t="s">
        <v>74</v>
      </c>
      <c r="H97" t="s">
        <v>861</v>
      </c>
      <c r="I97" s="1" t="str">
        <f>HYPERLINK(AT97,"Hb")</f>
        <v>Hb</v>
      </c>
      <c r="K97">
        <v>1</v>
      </c>
      <c r="L97" t="s">
        <v>76</v>
      </c>
      <c r="M97">
        <v>128907</v>
      </c>
      <c r="N97" t="s">
        <v>114</v>
      </c>
      <c r="O97" t="s">
        <v>114</v>
      </c>
      <c r="U97" t="s">
        <v>862</v>
      </c>
      <c r="V97" s="9">
        <v>3</v>
      </c>
      <c r="W97" t="s">
        <v>99</v>
      </c>
      <c r="X97" t="s">
        <v>863</v>
      </c>
      <c r="Y97" s="3" t="s">
        <v>101</v>
      </c>
      <c r="Z97" s="4">
        <v>7</v>
      </c>
      <c r="AA97" s="5">
        <v>702</v>
      </c>
      <c r="AB97" s="5" t="s">
        <v>863</v>
      </c>
      <c r="AC97" t="s">
        <v>864</v>
      </c>
      <c r="AD97">
        <v>2002</v>
      </c>
      <c r="AE97">
        <v>9</v>
      </c>
      <c r="AF97">
        <v>24</v>
      </c>
      <c r="AG97" t="s">
        <v>341</v>
      </c>
      <c r="AH97" t="s">
        <v>120</v>
      </c>
      <c r="AJ97" t="s">
        <v>114</v>
      </c>
      <c r="AK97" t="s">
        <v>121</v>
      </c>
      <c r="AL97">
        <v>227829</v>
      </c>
      <c r="AM97">
        <v>6612177</v>
      </c>
      <c r="AN97" s="5">
        <v>227000</v>
      </c>
      <c r="AO97" s="5">
        <v>6613000</v>
      </c>
      <c r="AP97">
        <v>19803</v>
      </c>
      <c r="AR97">
        <v>8</v>
      </c>
      <c r="AS97" t="s">
        <v>865</v>
      </c>
      <c r="AT97" t="s">
        <v>866</v>
      </c>
      <c r="AU97">
        <v>128907</v>
      </c>
      <c r="AW97" s="6" t="s">
        <v>122</v>
      </c>
      <c r="AX97">
        <v>1</v>
      </c>
      <c r="AY97" t="s">
        <v>123</v>
      </c>
      <c r="AZ97" t="s">
        <v>867</v>
      </c>
      <c r="BA97" t="s">
        <v>868</v>
      </c>
      <c r="BB97">
        <v>8</v>
      </c>
      <c r="BC97" t="s">
        <v>91</v>
      </c>
      <c r="BD97" t="s">
        <v>92</v>
      </c>
      <c r="BE97">
        <v>1</v>
      </c>
      <c r="BF97" s="7">
        <v>42705</v>
      </c>
      <c r="BG97" s="8" t="s">
        <v>93</v>
      </c>
      <c r="BI97">
        <v>3</v>
      </c>
      <c r="BJ97">
        <v>455214</v>
      </c>
      <c r="BK97">
        <v>164754</v>
      </c>
      <c r="BL97" t="s">
        <v>869</v>
      </c>
      <c r="BN97" t="s">
        <v>870</v>
      </c>
      <c r="BX97">
        <v>225674</v>
      </c>
    </row>
    <row r="98" spans="1:76" x14ac:dyDescent="0.25">
      <c r="A98">
        <v>249730</v>
      </c>
      <c r="B98">
        <v>85596</v>
      </c>
      <c r="F98" t="s">
        <v>73</v>
      </c>
      <c r="G98" t="s">
        <v>173</v>
      </c>
      <c r="H98" t="s">
        <v>871</v>
      </c>
      <c r="I98" t="s">
        <v>139</v>
      </c>
      <c r="K98">
        <v>1</v>
      </c>
      <c r="L98" t="s">
        <v>76</v>
      </c>
      <c r="M98">
        <v>128907</v>
      </c>
      <c r="N98" t="s">
        <v>114</v>
      </c>
      <c r="O98" t="s">
        <v>114</v>
      </c>
      <c r="U98" t="s">
        <v>872</v>
      </c>
      <c r="V98" s="2">
        <v>1</v>
      </c>
      <c r="W98" t="s">
        <v>99</v>
      </c>
      <c r="X98" t="s">
        <v>863</v>
      </c>
      <c r="Y98" s="3" t="s">
        <v>101</v>
      </c>
      <c r="Z98" s="4">
        <v>7</v>
      </c>
      <c r="AA98" s="5">
        <v>702</v>
      </c>
      <c r="AB98" s="5" t="s">
        <v>863</v>
      </c>
      <c r="AC98" t="s">
        <v>873</v>
      </c>
      <c r="AD98">
        <v>2012</v>
      </c>
      <c r="AE98">
        <v>7</v>
      </c>
      <c r="AF98">
        <v>30</v>
      </c>
      <c r="AG98" t="s">
        <v>874</v>
      </c>
      <c r="AJ98" t="s">
        <v>114</v>
      </c>
      <c r="AK98" t="s">
        <v>121</v>
      </c>
      <c r="AL98">
        <v>235616</v>
      </c>
      <c r="AM98">
        <v>6602257</v>
      </c>
      <c r="AN98" s="5">
        <v>235000</v>
      </c>
      <c r="AO98" s="5">
        <v>6603000</v>
      </c>
      <c r="AP98">
        <v>500</v>
      </c>
      <c r="AR98">
        <v>1010</v>
      </c>
      <c r="AT98" s="7" t="s">
        <v>875</v>
      </c>
      <c r="AU98">
        <v>128907</v>
      </c>
      <c r="AW98" s="6" t="s">
        <v>122</v>
      </c>
      <c r="AX98">
        <v>1</v>
      </c>
      <c r="AY98" t="s">
        <v>123</v>
      </c>
      <c r="AZ98" t="s">
        <v>876</v>
      </c>
      <c r="BA98" t="s">
        <v>877</v>
      </c>
      <c r="BB98">
        <v>1010</v>
      </c>
      <c r="BC98" t="s">
        <v>181</v>
      </c>
      <c r="BD98" t="s">
        <v>182</v>
      </c>
      <c r="BF98" s="7">
        <v>43709.903472222199</v>
      </c>
      <c r="BG98" s="8" t="s">
        <v>93</v>
      </c>
      <c r="BI98">
        <v>6</v>
      </c>
      <c r="BJ98">
        <v>73006</v>
      </c>
      <c r="BK98">
        <v>164684</v>
      </c>
      <c r="BL98" t="s">
        <v>878</v>
      </c>
      <c r="BX98">
        <v>249730</v>
      </c>
    </row>
    <row r="99" spans="1:76" x14ac:dyDescent="0.25">
      <c r="A99">
        <v>256627</v>
      </c>
      <c r="B99">
        <v>323346</v>
      </c>
      <c r="F99" t="s">
        <v>73</v>
      </c>
      <c r="G99" t="s">
        <v>74</v>
      </c>
      <c r="H99" t="s">
        <v>879</v>
      </c>
      <c r="I99" s="1" t="str">
        <f>HYPERLINK(AT99,"Hb")</f>
        <v>Hb</v>
      </c>
      <c r="K99">
        <v>1</v>
      </c>
      <c r="L99" t="s">
        <v>76</v>
      </c>
      <c r="M99">
        <v>128907</v>
      </c>
      <c r="N99" t="s">
        <v>114</v>
      </c>
      <c r="O99" t="s">
        <v>114</v>
      </c>
      <c r="U99" t="s">
        <v>880</v>
      </c>
      <c r="V99" s="2">
        <v>1</v>
      </c>
      <c r="W99" t="s">
        <v>99</v>
      </c>
      <c r="X99" t="s">
        <v>881</v>
      </c>
      <c r="Y99" s="3" t="s">
        <v>101</v>
      </c>
      <c r="Z99" s="4">
        <v>7</v>
      </c>
      <c r="AA99" s="5">
        <v>704</v>
      </c>
      <c r="AB99" t="s">
        <v>881</v>
      </c>
      <c r="AC99" t="s">
        <v>882</v>
      </c>
      <c r="AD99">
        <v>2013</v>
      </c>
      <c r="AE99">
        <v>7</v>
      </c>
      <c r="AF99">
        <v>4</v>
      </c>
      <c r="AG99" t="s">
        <v>103</v>
      </c>
      <c r="AH99" t="s">
        <v>103</v>
      </c>
      <c r="AJ99" t="s">
        <v>114</v>
      </c>
      <c r="AK99" t="s">
        <v>121</v>
      </c>
      <c r="AL99">
        <v>237942</v>
      </c>
      <c r="AM99">
        <v>6579736</v>
      </c>
      <c r="AN99" s="5">
        <v>237000</v>
      </c>
      <c r="AO99" s="5">
        <v>6579000</v>
      </c>
      <c r="AP99">
        <v>7</v>
      </c>
      <c r="AR99">
        <v>8</v>
      </c>
      <c r="AS99" t="s">
        <v>106</v>
      </c>
      <c r="AT99" t="s">
        <v>883</v>
      </c>
      <c r="AU99">
        <v>128907</v>
      </c>
      <c r="AW99" s="6" t="s">
        <v>122</v>
      </c>
      <c r="AX99">
        <v>1</v>
      </c>
      <c r="AY99" t="s">
        <v>123</v>
      </c>
      <c r="AZ99" t="s">
        <v>884</v>
      </c>
      <c r="BA99" t="s">
        <v>885</v>
      </c>
      <c r="BB99">
        <v>8</v>
      </c>
      <c r="BC99" t="s">
        <v>91</v>
      </c>
      <c r="BD99" t="s">
        <v>92</v>
      </c>
      <c r="BE99">
        <v>1</v>
      </c>
      <c r="BF99" s="7">
        <v>41611</v>
      </c>
      <c r="BG99" s="8" t="s">
        <v>93</v>
      </c>
      <c r="BI99">
        <v>3</v>
      </c>
      <c r="BJ99">
        <v>494906</v>
      </c>
      <c r="BK99">
        <v>164757</v>
      </c>
      <c r="BL99" t="s">
        <v>886</v>
      </c>
      <c r="BN99" t="s">
        <v>887</v>
      </c>
      <c r="BX99">
        <v>256627</v>
      </c>
    </row>
    <row r="100" spans="1:76" x14ac:dyDescent="0.25">
      <c r="A100">
        <v>265725</v>
      </c>
      <c r="B100">
        <v>296856</v>
      </c>
      <c r="F100" t="s">
        <v>73</v>
      </c>
      <c r="G100" t="s">
        <v>74</v>
      </c>
      <c r="H100" t="s">
        <v>888</v>
      </c>
      <c r="I100" s="1" t="str">
        <f>HYPERLINK(AT100,"Hb")</f>
        <v>Hb</v>
      </c>
      <c r="K100">
        <v>1</v>
      </c>
      <c r="L100" t="s">
        <v>76</v>
      </c>
      <c r="M100">
        <v>128907</v>
      </c>
      <c r="N100" t="s">
        <v>114</v>
      </c>
      <c r="O100" t="s">
        <v>114</v>
      </c>
      <c r="U100" t="s">
        <v>889</v>
      </c>
      <c r="V100" s="2">
        <v>1</v>
      </c>
      <c r="W100" t="s">
        <v>99</v>
      </c>
      <c r="X100" t="s">
        <v>881</v>
      </c>
      <c r="Y100" s="3" t="s">
        <v>101</v>
      </c>
      <c r="Z100" s="4">
        <v>7</v>
      </c>
      <c r="AA100" s="5">
        <v>704</v>
      </c>
      <c r="AB100" t="s">
        <v>881</v>
      </c>
      <c r="AC100" t="s">
        <v>890</v>
      </c>
      <c r="AD100">
        <v>2008</v>
      </c>
      <c r="AE100">
        <v>7</v>
      </c>
      <c r="AF100">
        <v>1</v>
      </c>
      <c r="AG100" t="s">
        <v>103</v>
      </c>
      <c r="AH100" t="s">
        <v>104</v>
      </c>
      <c r="AJ100" t="s">
        <v>114</v>
      </c>
      <c r="AK100" t="s">
        <v>121</v>
      </c>
      <c r="AL100">
        <v>241104</v>
      </c>
      <c r="AM100">
        <v>6575967</v>
      </c>
      <c r="AN100" s="5">
        <v>241000</v>
      </c>
      <c r="AO100" s="5">
        <v>6575000</v>
      </c>
      <c r="AP100">
        <v>71</v>
      </c>
      <c r="AR100">
        <v>8</v>
      </c>
      <c r="AS100" t="s">
        <v>106</v>
      </c>
      <c r="AT100" t="s">
        <v>891</v>
      </c>
      <c r="AU100">
        <v>128907</v>
      </c>
      <c r="AW100" s="6" t="s">
        <v>122</v>
      </c>
      <c r="AX100">
        <v>1</v>
      </c>
      <c r="AY100" t="s">
        <v>123</v>
      </c>
      <c r="AZ100" t="s">
        <v>892</v>
      </c>
      <c r="BA100" t="s">
        <v>893</v>
      </c>
      <c r="BB100">
        <v>8</v>
      </c>
      <c r="BC100" t="s">
        <v>91</v>
      </c>
      <c r="BD100" t="s">
        <v>92</v>
      </c>
      <c r="BE100">
        <v>1</v>
      </c>
      <c r="BF100" s="7">
        <v>39882</v>
      </c>
      <c r="BG100" s="8" t="s">
        <v>93</v>
      </c>
      <c r="BI100">
        <v>3</v>
      </c>
      <c r="BJ100">
        <v>470188</v>
      </c>
      <c r="BK100">
        <v>164755</v>
      </c>
      <c r="BL100" t="s">
        <v>894</v>
      </c>
      <c r="BN100" t="s">
        <v>895</v>
      </c>
      <c r="BX100">
        <v>265725</v>
      </c>
    </row>
    <row r="101" spans="1:76" x14ac:dyDescent="0.25">
      <c r="A101">
        <v>275654</v>
      </c>
      <c r="B101">
        <v>289029</v>
      </c>
      <c r="F101" t="s">
        <v>73</v>
      </c>
      <c r="G101" t="s">
        <v>74</v>
      </c>
      <c r="H101" t="s">
        <v>896</v>
      </c>
      <c r="I101" s="1" t="str">
        <f>HYPERLINK(AT101,"Hb")</f>
        <v>Hb</v>
      </c>
      <c r="K101">
        <v>1</v>
      </c>
      <c r="L101" t="s">
        <v>76</v>
      </c>
      <c r="M101">
        <v>128907</v>
      </c>
      <c r="N101" t="s">
        <v>114</v>
      </c>
      <c r="O101" t="s">
        <v>114</v>
      </c>
      <c r="U101" t="s">
        <v>897</v>
      </c>
      <c r="V101" s="2">
        <v>1</v>
      </c>
      <c r="W101" t="s">
        <v>99</v>
      </c>
      <c r="X101" t="s">
        <v>881</v>
      </c>
      <c r="Y101" s="3" t="s">
        <v>101</v>
      </c>
      <c r="Z101" s="4">
        <v>7</v>
      </c>
      <c r="AA101" s="5">
        <v>704</v>
      </c>
      <c r="AB101" t="s">
        <v>881</v>
      </c>
      <c r="AC101" t="s">
        <v>898</v>
      </c>
      <c r="AD101">
        <v>2001</v>
      </c>
      <c r="AE101">
        <v>7</v>
      </c>
      <c r="AF101">
        <v>18</v>
      </c>
      <c r="AG101" t="s">
        <v>103</v>
      </c>
      <c r="AH101" t="s">
        <v>131</v>
      </c>
      <c r="AJ101" t="s">
        <v>114</v>
      </c>
      <c r="AK101" t="s">
        <v>121</v>
      </c>
      <c r="AL101">
        <v>243798</v>
      </c>
      <c r="AM101">
        <v>6583558</v>
      </c>
      <c r="AN101" s="5">
        <v>243000</v>
      </c>
      <c r="AO101" s="5">
        <v>6583000</v>
      </c>
      <c r="AP101">
        <v>71</v>
      </c>
      <c r="AR101">
        <v>8</v>
      </c>
      <c r="AS101" t="s">
        <v>106</v>
      </c>
      <c r="AT101" t="s">
        <v>899</v>
      </c>
      <c r="AU101">
        <v>128907</v>
      </c>
      <c r="AW101" s="6" t="s">
        <v>122</v>
      </c>
      <c r="AX101">
        <v>1</v>
      </c>
      <c r="AY101" t="s">
        <v>123</v>
      </c>
      <c r="AZ101" t="s">
        <v>900</v>
      </c>
      <c r="BA101" t="s">
        <v>901</v>
      </c>
      <c r="BB101">
        <v>8</v>
      </c>
      <c r="BC101" t="s">
        <v>91</v>
      </c>
      <c r="BD101" t="s">
        <v>92</v>
      </c>
      <c r="BE101">
        <v>1</v>
      </c>
      <c r="BF101" s="7">
        <v>37205</v>
      </c>
      <c r="BG101" s="8" t="s">
        <v>93</v>
      </c>
      <c r="BI101">
        <v>3</v>
      </c>
      <c r="BJ101">
        <v>461784</v>
      </c>
      <c r="BK101">
        <v>164685</v>
      </c>
      <c r="BL101" t="s">
        <v>902</v>
      </c>
      <c r="BN101" t="s">
        <v>903</v>
      </c>
      <c r="BX101">
        <v>275654</v>
      </c>
    </row>
    <row r="102" spans="1:76" x14ac:dyDescent="0.25">
      <c r="A102">
        <v>271635</v>
      </c>
      <c r="B102">
        <v>293181</v>
      </c>
      <c r="F102" t="s">
        <v>73</v>
      </c>
      <c r="G102" t="s">
        <v>74</v>
      </c>
      <c r="H102" t="s">
        <v>904</v>
      </c>
      <c r="I102" s="1" t="str">
        <f>HYPERLINK(AT102,"Hb")</f>
        <v>Hb</v>
      </c>
      <c r="K102">
        <v>1</v>
      </c>
      <c r="L102" t="s">
        <v>76</v>
      </c>
      <c r="M102">
        <v>128907</v>
      </c>
      <c r="N102" t="s">
        <v>114</v>
      </c>
      <c r="O102" t="s">
        <v>114</v>
      </c>
      <c r="U102" t="s">
        <v>897</v>
      </c>
      <c r="V102" s="2">
        <v>1</v>
      </c>
      <c r="W102" t="s">
        <v>99</v>
      </c>
      <c r="X102" t="s">
        <v>881</v>
      </c>
      <c r="Y102" s="3" t="s">
        <v>101</v>
      </c>
      <c r="Z102" s="4">
        <v>7</v>
      </c>
      <c r="AA102" s="5">
        <v>704</v>
      </c>
      <c r="AB102" t="s">
        <v>881</v>
      </c>
      <c r="AC102" t="s">
        <v>905</v>
      </c>
      <c r="AD102">
        <v>2012</v>
      </c>
      <c r="AE102">
        <v>7</v>
      </c>
      <c r="AF102">
        <v>31</v>
      </c>
      <c r="AG102" t="s">
        <v>103</v>
      </c>
      <c r="AH102" t="s">
        <v>120</v>
      </c>
      <c r="AJ102" t="s">
        <v>114</v>
      </c>
      <c r="AK102" t="s">
        <v>121</v>
      </c>
      <c r="AL102">
        <v>242962</v>
      </c>
      <c r="AM102">
        <v>6582431</v>
      </c>
      <c r="AN102" s="5">
        <v>243000</v>
      </c>
      <c r="AO102" s="5">
        <v>6583000</v>
      </c>
      <c r="AP102">
        <v>7</v>
      </c>
      <c r="AR102">
        <v>8</v>
      </c>
      <c r="AS102" t="s">
        <v>106</v>
      </c>
      <c r="AT102" t="s">
        <v>906</v>
      </c>
      <c r="AU102">
        <v>128907</v>
      </c>
      <c r="AW102" s="6" t="s">
        <v>122</v>
      </c>
      <c r="AX102">
        <v>1</v>
      </c>
      <c r="AY102" t="s">
        <v>123</v>
      </c>
      <c r="AZ102" t="s">
        <v>907</v>
      </c>
      <c r="BA102" t="s">
        <v>908</v>
      </c>
      <c r="BB102">
        <v>8</v>
      </c>
      <c r="BC102" t="s">
        <v>91</v>
      </c>
      <c r="BD102" t="s">
        <v>92</v>
      </c>
      <c r="BE102">
        <v>1</v>
      </c>
      <c r="BF102" s="7">
        <v>41339</v>
      </c>
      <c r="BG102" s="8" t="s">
        <v>93</v>
      </c>
      <c r="BI102">
        <v>3</v>
      </c>
      <c r="BJ102">
        <v>465755</v>
      </c>
      <c r="BK102">
        <v>164756</v>
      </c>
      <c r="BL102" t="s">
        <v>909</v>
      </c>
      <c r="BN102" t="s">
        <v>910</v>
      </c>
      <c r="BX102">
        <v>271635</v>
      </c>
    </row>
    <row r="103" spans="1:76" x14ac:dyDescent="0.25">
      <c r="A103">
        <v>219452</v>
      </c>
      <c r="B103">
        <v>297315</v>
      </c>
      <c r="F103" t="s">
        <v>73</v>
      </c>
      <c r="G103" t="s">
        <v>74</v>
      </c>
      <c r="H103" t="s">
        <v>911</v>
      </c>
      <c r="I103" s="1" t="str">
        <f>HYPERLINK(AT103,"Hb")</f>
        <v>Hb</v>
      </c>
      <c r="K103">
        <v>1</v>
      </c>
      <c r="L103" t="s">
        <v>76</v>
      </c>
      <c r="M103">
        <v>128907</v>
      </c>
      <c r="N103" t="s">
        <v>114</v>
      </c>
      <c r="O103" t="s">
        <v>114</v>
      </c>
      <c r="U103" t="s">
        <v>912</v>
      </c>
      <c r="V103" s="2">
        <v>1</v>
      </c>
      <c r="W103" t="s">
        <v>99</v>
      </c>
      <c r="X103" t="s">
        <v>913</v>
      </c>
      <c r="Y103" s="3" t="s">
        <v>101</v>
      </c>
      <c r="Z103" s="4">
        <v>7</v>
      </c>
      <c r="AA103" s="5">
        <v>706</v>
      </c>
      <c r="AB103" s="5" t="s">
        <v>913</v>
      </c>
      <c r="AC103" t="s">
        <v>914</v>
      </c>
      <c r="AD103">
        <v>2010</v>
      </c>
      <c r="AE103">
        <v>1</v>
      </c>
      <c r="AF103">
        <v>1</v>
      </c>
      <c r="AG103" t="s">
        <v>103</v>
      </c>
      <c r="AH103" t="s">
        <v>104</v>
      </c>
      <c r="AJ103" t="s">
        <v>114</v>
      </c>
      <c r="AK103" t="s">
        <v>121</v>
      </c>
      <c r="AL103">
        <v>222680</v>
      </c>
      <c r="AM103">
        <v>6564462</v>
      </c>
      <c r="AN103" s="5">
        <v>223000</v>
      </c>
      <c r="AO103" s="5">
        <v>6565000</v>
      </c>
      <c r="AP103">
        <v>71</v>
      </c>
      <c r="AR103">
        <v>8</v>
      </c>
      <c r="AS103" t="s">
        <v>106</v>
      </c>
      <c r="AT103" t="s">
        <v>915</v>
      </c>
      <c r="AU103">
        <v>128907</v>
      </c>
      <c r="AW103" s="6" t="s">
        <v>122</v>
      </c>
      <c r="AX103">
        <v>1</v>
      </c>
      <c r="AY103" t="s">
        <v>123</v>
      </c>
      <c r="AZ103" t="s">
        <v>916</v>
      </c>
      <c r="BA103" t="s">
        <v>917</v>
      </c>
      <c r="BB103">
        <v>8</v>
      </c>
      <c r="BC103" t="s">
        <v>91</v>
      </c>
      <c r="BD103" t="s">
        <v>92</v>
      </c>
      <c r="BE103">
        <v>1</v>
      </c>
      <c r="BF103" s="7">
        <v>41026</v>
      </c>
      <c r="BG103" s="8" t="s">
        <v>93</v>
      </c>
      <c r="BI103">
        <v>3</v>
      </c>
      <c r="BJ103">
        <v>470629</v>
      </c>
      <c r="BK103">
        <v>164759</v>
      </c>
      <c r="BL103" t="s">
        <v>918</v>
      </c>
      <c r="BN103" t="s">
        <v>919</v>
      </c>
      <c r="BX103">
        <v>219452</v>
      </c>
    </row>
    <row r="104" spans="1:76" x14ac:dyDescent="0.25">
      <c r="A104">
        <v>222666</v>
      </c>
      <c r="B104">
        <v>286528</v>
      </c>
      <c r="F104" t="s">
        <v>73</v>
      </c>
      <c r="G104" t="s">
        <v>74</v>
      </c>
      <c r="H104" t="s">
        <v>920</v>
      </c>
      <c r="I104" s="1" t="str">
        <f>HYPERLINK(AT104,"Hb")</f>
        <v>Hb</v>
      </c>
      <c r="K104">
        <v>1</v>
      </c>
      <c r="L104" t="s">
        <v>76</v>
      </c>
      <c r="M104">
        <v>128907</v>
      </c>
      <c r="N104" t="s">
        <v>114</v>
      </c>
      <c r="O104" t="s">
        <v>114</v>
      </c>
      <c r="U104" t="s">
        <v>921</v>
      </c>
      <c r="V104" s="2">
        <v>1</v>
      </c>
      <c r="W104" t="s">
        <v>99</v>
      </c>
      <c r="X104" t="s">
        <v>913</v>
      </c>
      <c r="Y104" s="3" t="s">
        <v>101</v>
      </c>
      <c r="Z104" s="4">
        <v>7</v>
      </c>
      <c r="AA104" s="5">
        <v>706</v>
      </c>
      <c r="AB104" s="5" t="s">
        <v>913</v>
      </c>
      <c r="AC104" t="s">
        <v>922</v>
      </c>
      <c r="AD104">
        <v>2005</v>
      </c>
      <c r="AE104">
        <v>6</v>
      </c>
      <c r="AF104">
        <v>27</v>
      </c>
      <c r="AG104" t="s">
        <v>103</v>
      </c>
      <c r="AH104" t="s">
        <v>104</v>
      </c>
      <c r="AJ104" t="s">
        <v>114</v>
      </c>
      <c r="AK104" t="s">
        <v>121</v>
      </c>
      <c r="AL104">
        <v>226269</v>
      </c>
      <c r="AM104">
        <v>6564694</v>
      </c>
      <c r="AN104" s="5">
        <v>227000</v>
      </c>
      <c r="AO104" s="5">
        <v>6565000</v>
      </c>
      <c r="AP104">
        <v>707</v>
      </c>
      <c r="AR104">
        <v>8</v>
      </c>
      <c r="AS104" t="s">
        <v>106</v>
      </c>
      <c r="AT104" t="s">
        <v>923</v>
      </c>
      <c r="AU104">
        <v>128907</v>
      </c>
      <c r="AW104" s="6" t="s">
        <v>122</v>
      </c>
      <c r="AX104">
        <v>1</v>
      </c>
      <c r="AY104" t="s">
        <v>123</v>
      </c>
      <c r="AZ104" t="s">
        <v>924</v>
      </c>
      <c r="BA104" t="s">
        <v>925</v>
      </c>
      <c r="BB104">
        <v>8</v>
      </c>
      <c r="BC104" t="s">
        <v>91</v>
      </c>
      <c r="BD104" t="s">
        <v>92</v>
      </c>
      <c r="BE104">
        <v>1</v>
      </c>
      <c r="BF104" s="7">
        <v>38849</v>
      </c>
      <c r="BG104" s="8" t="s">
        <v>93</v>
      </c>
      <c r="BI104">
        <v>3</v>
      </c>
      <c r="BJ104">
        <v>459424</v>
      </c>
      <c r="BK104">
        <v>164686</v>
      </c>
      <c r="BL104" t="s">
        <v>926</v>
      </c>
      <c r="BN104" t="s">
        <v>927</v>
      </c>
      <c r="BX104">
        <v>222666</v>
      </c>
    </row>
    <row r="105" spans="1:76" x14ac:dyDescent="0.25">
      <c r="A105">
        <v>222581</v>
      </c>
      <c r="B105">
        <v>297417</v>
      </c>
      <c r="F105" t="s">
        <v>73</v>
      </c>
      <c r="G105" t="s">
        <v>74</v>
      </c>
      <c r="H105" t="s">
        <v>928</v>
      </c>
      <c r="I105" s="1" t="str">
        <f>HYPERLINK(AT105,"Hb")</f>
        <v>Hb</v>
      </c>
      <c r="K105">
        <v>1</v>
      </c>
      <c r="L105" t="s">
        <v>76</v>
      </c>
      <c r="M105">
        <v>128907</v>
      </c>
      <c r="N105" t="s">
        <v>114</v>
      </c>
      <c r="O105" t="s">
        <v>114</v>
      </c>
      <c r="U105" t="s">
        <v>929</v>
      </c>
      <c r="V105" s="2">
        <v>1</v>
      </c>
      <c r="W105" t="s">
        <v>99</v>
      </c>
      <c r="X105" t="s">
        <v>913</v>
      </c>
      <c r="Y105" s="3" t="s">
        <v>101</v>
      </c>
      <c r="Z105" s="4">
        <v>7</v>
      </c>
      <c r="AA105" s="5">
        <v>706</v>
      </c>
      <c r="AB105" s="5" t="s">
        <v>913</v>
      </c>
      <c r="AC105" t="s">
        <v>930</v>
      </c>
      <c r="AD105">
        <v>2010</v>
      </c>
      <c r="AE105">
        <v>7</v>
      </c>
      <c r="AF105">
        <v>25</v>
      </c>
      <c r="AG105" t="s">
        <v>103</v>
      </c>
      <c r="AH105" t="s">
        <v>104</v>
      </c>
      <c r="AJ105" t="s">
        <v>114</v>
      </c>
      <c r="AK105" t="s">
        <v>121</v>
      </c>
      <c r="AL105">
        <v>226238</v>
      </c>
      <c r="AM105">
        <v>6568261</v>
      </c>
      <c r="AN105" s="5">
        <v>227000</v>
      </c>
      <c r="AO105" s="5">
        <v>6569000</v>
      </c>
      <c r="AP105">
        <v>71</v>
      </c>
      <c r="AR105">
        <v>8</v>
      </c>
      <c r="AS105" t="s">
        <v>106</v>
      </c>
      <c r="AT105" t="s">
        <v>931</v>
      </c>
      <c r="AU105">
        <v>128907</v>
      </c>
      <c r="AW105" s="6" t="s">
        <v>122</v>
      </c>
      <c r="AX105">
        <v>1</v>
      </c>
      <c r="AY105" t="s">
        <v>123</v>
      </c>
      <c r="AZ105" t="s">
        <v>932</v>
      </c>
      <c r="BA105" t="s">
        <v>933</v>
      </c>
      <c r="BB105">
        <v>8</v>
      </c>
      <c r="BC105" t="s">
        <v>91</v>
      </c>
      <c r="BD105" t="s">
        <v>92</v>
      </c>
      <c r="BE105">
        <v>1</v>
      </c>
      <c r="BF105" s="7">
        <v>41677</v>
      </c>
      <c r="BG105" s="8" t="s">
        <v>93</v>
      </c>
      <c r="BI105">
        <v>3</v>
      </c>
      <c r="BJ105">
        <v>470730</v>
      </c>
      <c r="BK105">
        <v>164760</v>
      </c>
      <c r="BL105" t="s">
        <v>934</v>
      </c>
      <c r="BN105" t="s">
        <v>935</v>
      </c>
      <c r="BX105">
        <v>222581</v>
      </c>
    </row>
    <row r="106" spans="1:76" x14ac:dyDescent="0.25">
      <c r="A106">
        <v>228342</v>
      </c>
      <c r="C106">
        <v>1</v>
      </c>
      <c r="D106">
        <v>1</v>
      </c>
      <c r="E106">
        <v>1</v>
      </c>
      <c r="F106" t="s">
        <v>73</v>
      </c>
      <c r="G106" t="s">
        <v>74</v>
      </c>
      <c r="H106" t="s">
        <v>936</v>
      </c>
      <c r="I106" t="s">
        <v>113</v>
      </c>
      <c r="K106">
        <v>1</v>
      </c>
      <c r="L106" t="s">
        <v>76</v>
      </c>
      <c r="M106">
        <v>128907</v>
      </c>
      <c r="N106" t="s">
        <v>114</v>
      </c>
      <c r="O106" t="s">
        <v>114</v>
      </c>
      <c r="U106" t="s">
        <v>937</v>
      </c>
      <c r="V106" s="2">
        <v>1</v>
      </c>
      <c r="W106" t="s">
        <v>99</v>
      </c>
      <c r="X106" t="s">
        <v>913</v>
      </c>
      <c r="Y106" s="3" t="s">
        <v>101</v>
      </c>
      <c r="Z106" s="4">
        <v>7</v>
      </c>
      <c r="AA106" s="5">
        <v>706</v>
      </c>
      <c r="AB106" s="5" t="s">
        <v>913</v>
      </c>
      <c r="AC106" t="s">
        <v>938</v>
      </c>
      <c r="AD106">
        <v>2011</v>
      </c>
      <c r="AE106">
        <v>6</v>
      </c>
      <c r="AF106">
        <v>28</v>
      </c>
      <c r="AG106" t="s">
        <v>939</v>
      </c>
      <c r="AH106" t="s">
        <v>939</v>
      </c>
      <c r="AJ106" t="s">
        <v>114</v>
      </c>
      <c r="AK106" t="s">
        <v>121</v>
      </c>
      <c r="AL106">
        <v>228732</v>
      </c>
      <c r="AM106">
        <v>6561948</v>
      </c>
      <c r="AN106" s="5">
        <v>229000</v>
      </c>
      <c r="AO106" s="5">
        <v>6561000</v>
      </c>
      <c r="AP106">
        <v>1</v>
      </c>
      <c r="AR106">
        <v>8</v>
      </c>
      <c r="AS106" t="s">
        <v>106</v>
      </c>
      <c r="AU106">
        <v>128907</v>
      </c>
      <c r="AW106" s="6" t="s">
        <v>122</v>
      </c>
      <c r="AX106">
        <v>1</v>
      </c>
      <c r="AY106" t="s">
        <v>123</v>
      </c>
      <c r="AZ106" t="s">
        <v>940</v>
      </c>
      <c r="BA106" t="s">
        <v>941</v>
      </c>
      <c r="BB106">
        <v>8</v>
      </c>
      <c r="BC106" t="s">
        <v>91</v>
      </c>
      <c r="BD106" t="s">
        <v>92</v>
      </c>
      <c r="BF106" s="7">
        <v>42941</v>
      </c>
      <c r="BG106" s="8" t="s">
        <v>93</v>
      </c>
      <c r="BI106">
        <v>3</v>
      </c>
      <c r="BJ106">
        <v>446101</v>
      </c>
      <c r="BL106" t="s">
        <v>942</v>
      </c>
      <c r="BN106" t="s">
        <v>943</v>
      </c>
      <c r="BX106">
        <v>228342</v>
      </c>
    </row>
    <row r="107" spans="1:76" x14ac:dyDescent="0.25">
      <c r="A107">
        <v>232374</v>
      </c>
      <c r="B107">
        <v>296908</v>
      </c>
      <c r="F107" t="s">
        <v>73</v>
      </c>
      <c r="G107" t="s">
        <v>74</v>
      </c>
      <c r="H107" t="s">
        <v>944</v>
      </c>
      <c r="I107" s="1" t="str">
        <f>HYPERLINK(AT107,"Hb")</f>
        <v>Hb</v>
      </c>
      <c r="K107">
        <v>1</v>
      </c>
      <c r="L107" t="s">
        <v>76</v>
      </c>
      <c r="M107">
        <v>128907</v>
      </c>
      <c r="N107" t="s">
        <v>114</v>
      </c>
      <c r="O107" t="s">
        <v>114</v>
      </c>
      <c r="U107" t="s">
        <v>945</v>
      </c>
      <c r="V107" s="2">
        <v>1</v>
      </c>
      <c r="W107" t="s">
        <v>99</v>
      </c>
      <c r="X107" t="s">
        <v>913</v>
      </c>
      <c r="Y107" s="3" t="s">
        <v>101</v>
      </c>
      <c r="Z107" s="4">
        <v>7</v>
      </c>
      <c r="AA107" s="5">
        <v>706</v>
      </c>
      <c r="AB107" s="5" t="s">
        <v>913</v>
      </c>
      <c r="AC107" t="s">
        <v>946</v>
      </c>
      <c r="AD107">
        <v>2008</v>
      </c>
      <c r="AE107">
        <v>7</v>
      </c>
      <c r="AF107">
        <v>14</v>
      </c>
      <c r="AG107" t="s">
        <v>103</v>
      </c>
      <c r="AH107" t="s">
        <v>104</v>
      </c>
      <c r="AJ107" t="s">
        <v>114</v>
      </c>
      <c r="AK107" t="s">
        <v>121</v>
      </c>
      <c r="AL107">
        <v>230983</v>
      </c>
      <c r="AM107">
        <v>6560694</v>
      </c>
      <c r="AN107" s="5">
        <v>231000</v>
      </c>
      <c r="AO107" s="5">
        <v>6561000</v>
      </c>
      <c r="AP107">
        <v>71</v>
      </c>
      <c r="AR107">
        <v>8</v>
      </c>
      <c r="AS107" t="s">
        <v>106</v>
      </c>
      <c r="AT107" t="s">
        <v>947</v>
      </c>
      <c r="AU107">
        <v>128907</v>
      </c>
      <c r="AW107" s="6" t="s">
        <v>122</v>
      </c>
      <c r="AX107">
        <v>1</v>
      </c>
      <c r="AY107" t="s">
        <v>123</v>
      </c>
      <c r="AZ107" t="s">
        <v>948</v>
      </c>
      <c r="BA107" t="s">
        <v>949</v>
      </c>
      <c r="BB107">
        <v>8</v>
      </c>
      <c r="BC107" t="s">
        <v>91</v>
      </c>
      <c r="BD107" t="s">
        <v>92</v>
      </c>
      <c r="BE107">
        <v>1</v>
      </c>
      <c r="BF107" s="7">
        <v>41026</v>
      </c>
      <c r="BG107" s="8" t="s">
        <v>93</v>
      </c>
      <c r="BI107">
        <v>3</v>
      </c>
      <c r="BJ107">
        <v>470243</v>
      </c>
      <c r="BK107">
        <v>164758</v>
      </c>
      <c r="BL107" t="s">
        <v>950</v>
      </c>
      <c r="BN107" t="s">
        <v>951</v>
      </c>
      <c r="BX107">
        <v>232374</v>
      </c>
    </row>
    <row r="108" spans="1:76" x14ac:dyDescent="0.25">
      <c r="A108">
        <v>209323</v>
      </c>
      <c r="B108">
        <v>313389</v>
      </c>
      <c r="F108" t="s">
        <v>73</v>
      </c>
      <c r="G108" t="s">
        <v>74</v>
      </c>
      <c r="H108" t="s">
        <v>952</v>
      </c>
      <c r="I108" s="1" t="str">
        <f>HYPERLINK(AT108,"Hb")</f>
        <v>Hb</v>
      </c>
      <c r="K108">
        <v>1</v>
      </c>
      <c r="L108" t="s">
        <v>76</v>
      </c>
      <c r="M108">
        <v>128907</v>
      </c>
      <c r="N108" t="s">
        <v>114</v>
      </c>
      <c r="O108" t="s">
        <v>114</v>
      </c>
      <c r="U108" t="s">
        <v>953</v>
      </c>
      <c r="V108" s="2">
        <v>1</v>
      </c>
      <c r="W108" t="s">
        <v>99</v>
      </c>
      <c r="X108" t="s">
        <v>100</v>
      </c>
      <c r="Y108" s="3" t="s">
        <v>101</v>
      </c>
      <c r="Z108" s="4">
        <v>7</v>
      </c>
      <c r="AA108" s="5">
        <v>709</v>
      </c>
      <c r="AB108" s="5" t="s">
        <v>100</v>
      </c>
      <c r="AC108" t="s">
        <v>954</v>
      </c>
      <c r="AD108">
        <v>2014</v>
      </c>
      <c r="AE108">
        <v>6</v>
      </c>
      <c r="AF108">
        <v>27</v>
      </c>
      <c r="AG108" t="s">
        <v>103</v>
      </c>
      <c r="AH108" t="s">
        <v>103</v>
      </c>
      <c r="AJ108" t="s">
        <v>114</v>
      </c>
      <c r="AK108" t="s">
        <v>121</v>
      </c>
      <c r="AL108">
        <v>213288</v>
      </c>
      <c r="AM108">
        <v>6552079</v>
      </c>
      <c r="AN108" s="5">
        <v>213000</v>
      </c>
      <c r="AO108" s="5">
        <v>6553000</v>
      </c>
      <c r="AP108">
        <v>7</v>
      </c>
      <c r="AR108">
        <v>8</v>
      </c>
      <c r="AS108" t="s">
        <v>106</v>
      </c>
      <c r="AT108" t="s">
        <v>955</v>
      </c>
      <c r="AU108">
        <v>128907</v>
      </c>
      <c r="AW108" s="6" t="s">
        <v>122</v>
      </c>
      <c r="AX108">
        <v>1</v>
      </c>
      <c r="AY108" t="s">
        <v>123</v>
      </c>
      <c r="AZ108" t="s">
        <v>956</v>
      </c>
      <c r="BA108" t="s">
        <v>957</v>
      </c>
      <c r="BB108">
        <v>8</v>
      </c>
      <c r="BC108" t="s">
        <v>91</v>
      </c>
      <c r="BD108" t="s">
        <v>92</v>
      </c>
      <c r="BE108">
        <v>1</v>
      </c>
      <c r="BF108" s="7">
        <v>42137</v>
      </c>
      <c r="BG108" s="8" t="s">
        <v>93</v>
      </c>
      <c r="BI108">
        <v>3</v>
      </c>
      <c r="BJ108">
        <v>485501</v>
      </c>
      <c r="BK108">
        <v>164764</v>
      </c>
      <c r="BL108" t="s">
        <v>958</v>
      </c>
      <c r="BN108" t="s">
        <v>959</v>
      </c>
      <c r="BX108">
        <v>209323</v>
      </c>
    </row>
    <row r="109" spans="1:76" x14ac:dyDescent="0.25">
      <c r="A109">
        <v>210024</v>
      </c>
      <c r="B109">
        <v>272438</v>
      </c>
      <c r="F109" t="s">
        <v>73</v>
      </c>
      <c r="G109" t="s">
        <v>74</v>
      </c>
      <c r="H109" t="s">
        <v>960</v>
      </c>
      <c r="I109" s="1" t="str">
        <f>HYPERLINK(AT109,"Hb")</f>
        <v>Hb</v>
      </c>
      <c r="K109">
        <v>1</v>
      </c>
      <c r="L109" t="s">
        <v>76</v>
      </c>
      <c r="M109">
        <v>128907</v>
      </c>
      <c r="N109" t="s">
        <v>114</v>
      </c>
      <c r="O109" t="s">
        <v>114</v>
      </c>
      <c r="U109" t="s">
        <v>961</v>
      </c>
      <c r="V109" s="9">
        <v>3</v>
      </c>
      <c r="W109" t="s">
        <v>99</v>
      </c>
      <c r="X109" t="s">
        <v>100</v>
      </c>
      <c r="Y109" s="3" t="s">
        <v>101</v>
      </c>
      <c r="Z109" s="4">
        <v>7</v>
      </c>
      <c r="AA109" s="5">
        <v>709</v>
      </c>
      <c r="AB109" s="5" t="s">
        <v>100</v>
      </c>
      <c r="AC109" t="s">
        <v>962</v>
      </c>
      <c r="AD109">
        <v>1991</v>
      </c>
      <c r="AE109">
        <v>8</v>
      </c>
      <c r="AF109">
        <v>4</v>
      </c>
      <c r="AG109" t="s">
        <v>963</v>
      </c>
      <c r="AH109" t="s">
        <v>131</v>
      </c>
      <c r="AJ109" t="s">
        <v>114</v>
      </c>
      <c r="AK109" t="s">
        <v>121</v>
      </c>
      <c r="AL109">
        <v>213932</v>
      </c>
      <c r="AM109">
        <v>6556974</v>
      </c>
      <c r="AN109" s="5">
        <v>213000</v>
      </c>
      <c r="AO109" s="5">
        <v>6557000</v>
      </c>
      <c r="AP109">
        <v>44617</v>
      </c>
      <c r="AR109">
        <v>8</v>
      </c>
      <c r="AS109" t="s">
        <v>964</v>
      </c>
      <c r="AT109" t="s">
        <v>965</v>
      </c>
      <c r="AU109">
        <v>128907</v>
      </c>
      <c r="AW109" s="6" t="s">
        <v>122</v>
      </c>
      <c r="AX109">
        <v>1</v>
      </c>
      <c r="AY109" t="s">
        <v>123</v>
      </c>
      <c r="AZ109" t="s">
        <v>966</v>
      </c>
      <c r="BA109" t="s">
        <v>967</v>
      </c>
      <c r="BB109">
        <v>8</v>
      </c>
      <c r="BC109" t="s">
        <v>91</v>
      </c>
      <c r="BD109" t="s">
        <v>92</v>
      </c>
      <c r="BE109">
        <v>1</v>
      </c>
      <c r="BF109" s="7">
        <v>35064</v>
      </c>
      <c r="BG109" s="8" t="s">
        <v>93</v>
      </c>
      <c r="BI109">
        <v>3</v>
      </c>
      <c r="BJ109">
        <v>443035</v>
      </c>
      <c r="BK109">
        <v>164687</v>
      </c>
      <c r="BL109" t="s">
        <v>968</v>
      </c>
      <c r="BN109" t="s">
        <v>969</v>
      </c>
      <c r="BX109">
        <v>210024</v>
      </c>
    </row>
    <row r="110" spans="1:76" x14ac:dyDescent="0.25">
      <c r="A110">
        <v>210072</v>
      </c>
      <c r="B110">
        <v>283692</v>
      </c>
      <c r="F110" t="s">
        <v>73</v>
      </c>
      <c r="G110" t="s">
        <v>74</v>
      </c>
      <c r="H110" t="s">
        <v>970</v>
      </c>
      <c r="I110" s="1" t="str">
        <f>HYPERLINK(AT110,"Hb")</f>
        <v>Hb</v>
      </c>
      <c r="K110">
        <v>1</v>
      </c>
      <c r="L110" t="s">
        <v>76</v>
      </c>
      <c r="M110">
        <v>128907</v>
      </c>
      <c r="N110" t="s">
        <v>114</v>
      </c>
      <c r="O110" t="s">
        <v>114</v>
      </c>
      <c r="U110" t="s">
        <v>961</v>
      </c>
      <c r="V110" s="9">
        <v>3</v>
      </c>
      <c r="W110" t="s">
        <v>99</v>
      </c>
      <c r="X110" t="s">
        <v>100</v>
      </c>
      <c r="Y110" s="3" t="s">
        <v>101</v>
      </c>
      <c r="Z110" s="4">
        <v>7</v>
      </c>
      <c r="AA110" s="5">
        <v>709</v>
      </c>
      <c r="AB110" s="5" t="s">
        <v>100</v>
      </c>
      <c r="AC110" t="s">
        <v>971</v>
      </c>
      <c r="AD110">
        <v>2003</v>
      </c>
      <c r="AE110">
        <v>9</v>
      </c>
      <c r="AF110">
        <v>25</v>
      </c>
      <c r="AG110" t="s">
        <v>972</v>
      </c>
      <c r="AH110" t="s">
        <v>104</v>
      </c>
      <c r="AJ110" t="s">
        <v>114</v>
      </c>
      <c r="AK110" t="s">
        <v>121</v>
      </c>
      <c r="AL110">
        <v>213932</v>
      </c>
      <c r="AM110">
        <v>6556974</v>
      </c>
      <c r="AN110" s="5">
        <v>213000</v>
      </c>
      <c r="AO110" s="5">
        <v>6557000</v>
      </c>
      <c r="AP110">
        <v>44617</v>
      </c>
      <c r="AR110">
        <v>8</v>
      </c>
      <c r="AS110" t="s">
        <v>964</v>
      </c>
      <c r="AT110" t="s">
        <v>973</v>
      </c>
      <c r="AU110">
        <v>128907</v>
      </c>
      <c r="AW110" s="6" t="s">
        <v>122</v>
      </c>
      <c r="AX110">
        <v>1</v>
      </c>
      <c r="AY110" t="s">
        <v>123</v>
      </c>
      <c r="AZ110" t="s">
        <v>966</v>
      </c>
      <c r="BA110" t="s">
        <v>974</v>
      </c>
      <c r="BB110">
        <v>8</v>
      </c>
      <c r="BC110" t="s">
        <v>91</v>
      </c>
      <c r="BD110" t="s">
        <v>92</v>
      </c>
      <c r="BE110">
        <v>1</v>
      </c>
      <c r="BF110" s="7">
        <v>41026</v>
      </c>
      <c r="BG110" s="8" t="s">
        <v>93</v>
      </c>
      <c r="BI110">
        <v>3</v>
      </c>
      <c r="BJ110">
        <v>456829</v>
      </c>
      <c r="BK110">
        <v>164761</v>
      </c>
      <c r="BL110" t="s">
        <v>975</v>
      </c>
      <c r="BN110" t="s">
        <v>976</v>
      </c>
      <c r="BX110">
        <v>210072</v>
      </c>
    </row>
    <row r="111" spans="1:76" x14ac:dyDescent="0.25">
      <c r="A111">
        <v>210078</v>
      </c>
      <c r="B111">
        <v>283699</v>
      </c>
      <c r="F111" t="s">
        <v>73</v>
      </c>
      <c r="G111" t="s">
        <v>74</v>
      </c>
      <c r="H111" t="s">
        <v>977</v>
      </c>
      <c r="I111" s="1" t="str">
        <f>HYPERLINK(AT111,"Hb")</f>
        <v>Hb</v>
      </c>
      <c r="K111">
        <v>1</v>
      </c>
      <c r="L111" t="s">
        <v>76</v>
      </c>
      <c r="M111">
        <v>128907</v>
      </c>
      <c r="N111" t="s">
        <v>114</v>
      </c>
      <c r="O111" t="s">
        <v>114</v>
      </c>
      <c r="U111" t="s">
        <v>961</v>
      </c>
      <c r="V111" s="9">
        <v>3</v>
      </c>
      <c r="W111" t="s">
        <v>99</v>
      </c>
      <c r="X111" t="s">
        <v>100</v>
      </c>
      <c r="Y111" s="3" t="s">
        <v>101</v>
      </c>
      <c r="Z111" s="4">
        <v>7</v>
      </c>
      <c r="AA111" s="5">
        <v>709</v>
      </c>
      <c r="AB111" s="5" t="s">
        <v>100</v>
      </c>
      <c r="AC111" t="s">
        <v>978</v>
      </c>
      <c r="AD111">
        <v>2003</v>
      </c>
      <c r="AE111">
        <v>9</v>
      </c>
      <c r="AF111">
        <v>25</v>
      </c>
      <c r="AG111" t="s">
        <v>972</v>
      </c>
      <c r="AH111" t="s">
        <v>104</v>
      </c>
      <c r="AJ111" t="s">
        <v>114</v>
      </c>
      <c r="AK111" t="s">
        <v>121</v>
      </c>
      <c r="AL111">
        <v>213932</v>
      </c>
      <c r="AM111">
        <v>6556974</v>
      </c>
      <c r="AN111" s="5">
        <v>213000</v>
      </c>
      <c r="AO111" s="5">
        <v>6557000</v>
      </c>
      <c r="AP111">
        <v>44617</v>
      </c>
      <c r="AR111">
        <v>8</v>
      </c>
      <c r="AS111" t="s">
        <v>964</v>
      </c>
      <c r="AT111" t="s">
        <v>979</v>
      </c>
      <c r="AU111">
        <v>128907</v>
      </c>
      <c r="AW111" s="6" t="s">
        <v>122</v>
      </c>
      <c r="AX111">
        <v>1</v>
      </c>
      <c r="AY111" t="s">
        <v>123</v>
      </c>
      <c r="AZ111" t="s">
        <v>966</v>
      </c>
      <c r="BA111" t="s">
        <v>980</v>
      </c>
      <c r="BB111">
        <v>8</v>
      </c>
      <c r="BC111" t="s">
        <v>91</v>
      </c>
      <c r="BD111" t="s">
        <v>92</v>
      </c>
      <c r="BE111">
        <v>1</v>
      </c>
      <c r="BF111" s="7">
        <v>40214</v>
      </c>
      <c r="BG111" s="8" t="s">
        <v>93</v>
      </c>
      <c r="BI111">
        <v>3</v>
      </c>
      <c r="BJ111">
        <v>456836</v>
      </c>
      <c r="BK111">
        <v>164762</v>
      </c>
      <c r="BL111" t="s">
        <v>981</v>
      </c>
      <c r="BN111" t="s">
        <v>982</v>
      </c>
      <c r="BX111">
        <v>210078</v>
      </c>
    </row>
    <row r="112" spans="1:76" x14ac:dyDescent="0.25">
      <c r="A112">
        <v>211884</v>
      </c>
      <c r="C112">
        <v>1</v>
      </c>
      <c r="D112">
        <v>1</v>
      </c>
      <c r="E112">
        <v>1</v>
      </c>
      <c r="F112" t="s">
        <v>73</v>
      </c>
      <c r="G112" t="s">
        <v>173</v>
      </c>
      <c r="H112" t="s">
        <v>983</v>
      </c>
      <c r="I112" s="1" t="str">
        <f>HYPERLINK(AT112,"Foto")</f>
        <v>Foto</v>
      </c>
      <c r="K112">
        <v>1</v>
      </c>
      <c r="L112" t="s">
        <v>76</v>
      </c>
      <c r="M112">
        <v>128907</v>
      </c>
      <c r="N112" t="s">
        <v>114</v>
      </c>
      <c r="O112" t="s">
        <v>114</v>
      </c>
      <c r="U112" t="s">
        <v>984</v>
      </c>
      <c r="V112" s="2">
        <v>1</v>
      </c>
      <c r="W112" t="s">
        <v>99</v>
      </c>
      <c r="X112" t="s">
        <v>100</v>
      </c>
      <c r="Y112" s="3" t="s">
        <v>101</v>
      </c>
      <c r="Z112" s="4">
        <v>7</v>
      </c>
      <c r="AA112" s="5">
        <v>709</v>
      </c>
      <c r="AB112" s="5" t="s">
        <v>100</v>
      </c>
      <c r="AC112" t="s">
        <v>985</v>
      </c>
      <c r="AD112">
        <v>2020</v>
      </c>
      <c r="AE112">
        <v>8</v>
      </c>
      <c r="AF112">
        <v>21</v>
      </c>
      <c r="AG112" t="s">
        <v>986</v>
      </c>
      <c r="AJ112" t="s">
        <v>114</v>
      </c>
      <c r="AK112" t="s">
        <v>121</v>
      </c>
      <c r="AL112">
        <v>214828</v>
      </c>
      <c r="AM112">
        <v>6548519</v>
      </c>
      <c r="AN112" s="5">
        <v>215000</v>
      </c>
      <c r="AO112" s="5">
        <v>6549000</v>
      </c>
      <c r="AP112">
        <v>25</v>
      </c>
      <c r="AR112">
        <v>1010</v>
      </c>
      <c r="AS112" t="s">
        <v>987</v>
      </c>
      <c r="AT112" s="7" t="s">
        <v>988</v>
      </c>
      <c r="AU112">
        <v>128907</v>
      </c>
      <c r="AW112" s="6" t="s">
        <v>122</v>
      </c>
      <c r="AX112">
        <v>1</v>
      </c>
      <c r="AY112" t="s">
        <v>123</v>
      </c>
      <c r="AZ112" t="s">
        <v>989</v>
      </c>
      <c r="BA112" t="s">
        <v>990</v>
      </c>
      <c r="BB112">
        <v>1010</v>
      </c>
      <c r="BC112" t="s">
        <v>181</v>
      </c>
      <c r="BD112" t="s">
        <v>182</v>
      </c>
      <c r="BE112">
        <v>1</v>
      </c>
      <c r="BF112" s="7">
        <v>44069.813819444404</v>
      </c>
      <c r="BG112" s="8" t="s">
        <v>93</v>
      </c>
      <c r="BI112">
        <v>6</v>
      </c>
      <c r="BJ112">
        <v>247766</v>
      </c>
      <c r="BL112" t="s">
        <v>991</v>
      </c>
      <c r="BX112">
        <v>211884</v>
      </c>
    </row>
    <row r="113" spans="1:76" x14ac:dyDescent="0.25">
      <c r="A113">
        <v>212874</v>
      </c>
      <c r="B113">
        <v>287501</v>
      </c>
      <c r="F113" t="s">
        <v>73</v>
      </c>
      <c r="G113" t="s">
        <v>74</v>
      </c>
      <c r="H113" t="s">
        <v>992</v>
      </c>
      <c r="I113" s="1" t="str">
        <f>HYPERLINK(AT113,"Hb")</f>
        <v>Hb</v>
      </c>
      <c r="K113">
        <v>1</v>
      </c>
      <c r="L113" t="s">
        <v>76</v>
      </c>
      <c r="M113">
        <v>128907</v>
      </c>
      <c r="N113" t="s">
        <v>114</v>
      </c>
      <c r="O113" t="s">
        <v>114</v>
      </c>
      <c r="U113" t="s">
        <v>993</v>
      </c>
      <c r="V113" s="2">
        <v>1</v>
      </c>
      <c r="W113" t="s">
        <v>99</v>
      </c>
      <c r="X113" t="s">
        <v>100</v>
      </c>
      <c r="Y113" s="3" t="s">
        <v>101</v>
      </c>
      <c r="Z113" s="4">
        <v>7</v>
      </c>
      <c r="AA113" s="5">
        <v>709</v>
      </c>
      <c r="AB113" s="5" t="s">
        <v>100</v>
      </c>
      <c r="AC113" t="s">
        <v>994</v>
      </c>
      <c r="AD113">
        <v>2007</v>
      </c>
      <c r="AE113">
        <v>10</v>
      </c>
      <c r="AF113">
        <v>11</v>
      </c>
      <c r="AG113" t="s">
        <v>103</v>
      </c>
      <c r="AH113" t="s">
        <v>103</v>
      </c>
      <c r="AJ113" t="s">
        <v>114</v>
      </c>
      <c r="AK113" t="s">
        <v>121</v>
      </c>
      <c r="AL113">
        <v>215552</v>
      </c>
      <c r="AM113">
        <v>6551128</v>
      </c>
      <c r="AN113" s="5">
        <v>215000</v>
      </c>
      <c r="AO113" s="5">
        <v>6551000</v>
      </c>
      <c r="AP113">
        <v>71</v>
      </c>
      <c r="AR113">
        <v>8</v>
      </c>
      <c r="AS113" t="s">
        <v>106</v>
      </c>
      <c r="AT113" t="s">
        <v>995</v>
      </c>
      <c r="AU113">
        <v>128907</v>
      </c>
      <c r="AW113" s="6" t="s">
        <v>122</v>
      </c>
      <c r="AX113">
        <v>1</v>
      </c>
      <c r="AY113" t="s">
        <v>123</v>
      </c>
      <c r="AZ113" t="s">
        <v>996</v>
      </c>
      <c r="BA113" t="s">
        <v>997</v>
      </c>
      <c r="BB113">
        <v>8</v>
      </c>
      <c r="BC113" t="s">
        <v>91</v>
      </c>
      <c r="BD113" t="s">
        <v>92</v>
      </c>
      <c r="BE113">
        <v>1</v>
      </c>
      <c r="BF113" s="7">
        <v>39482</v>
      </c>
      <c r="BG113" s="8" t="s">
        <v>93</v>
      </c>
      <c r="BI113">
        <v>3</v>
      </c>
      <c r="BJ113">
        <v>460336</v>
      </c>
      <c r="BK113">
        <v>164688</v>
      </c>
      <c r="BL113" t="s">
        <v>998</v>
      </c>
      <c r="BN113" t="s">
        <v>999</v>
      </c>
      <c r="BX113">
        <v>212874</v>
      </c>
    </row>
    <row r="114" spans="1:76" x14ac:dyDescent="0.25">
      <c r="A114">
        <v>213278</v>
      </c>
      <c r="C114">
        <v>1</v>
      </c>
      <c r="D114">
        <v>1</v>
      </c>
      <c r="E114">
        <v>1</v>
      </c>
      <c r="F114" t="s">
        <v>73</v>
      </c>
      <c r="G114" t="s">
        <v>74</v>
      </c>
      <c r="H114" t="s">
        <v>1000</v>
      </c>
      <c r="I114" t="s">
        <v>113</v>
      </c>
      <c r="K114">
        <v>1</v>
      </c>
      <c r="L114" t="s">
        <v>76</v>
      </c>
      <c r="M114">
        <v>128907</v>
      </c>
      <c r="N114" t="s">
        <v>114</v>
      </c>
      <c r="O114" t="s">
        <v>114</v>
      </c>
      <c r="U114" t="s">
        <v>1001</v>
      </c>
      <c r="V114" s="2">
        <v>1</v>
      </c>
      <c r="W114" t="s">
        <v>99</v>
      </c>
      <c r="X114" t="s">
        <v>100</v>
      </c>
      <c r="Y114" s="3" t="s">
        <v>101</v>
      </c>
      <c r="Z114" s="4">
        <v>7</v>
      </c>
      <c r="AA114" s="5">
        <v>709</v>
      </c>
      <c r="AB114" s="5" t="s">
        <v>100</v>
      </c>
      <c r="AC114" t="s">
        <v>1002</v>
      </c>
      <c r="AD114">
        <v>2014</v>
      </c>
      <c r="AE114">
        <v>8</v>
      </c>
      <c r="AF114">
        <v>13</v>
      </c>
      <c r="AG114" t="s">
        <v>448</v>
      </c>
      <c r="AH114" t="s">
        <v>448</v>
      </c>
      <c r="AJ114" t="s">
        <v>114</v>
      </c>
      <c r="AK114" t="s">
        <v>121</v>
      </c>
      <c r="AL114">
        <v>215930</v>
      </c>
      <c r="AM114">
        <v>6554889</v>
      </c>
      <c r="AN114" s="5">
        <v>215000</v>
      </c>
      <c r="AO114" s="5">
        <v>6555000</v>
      </c>
      <c r="AP114">
        <v>1</v>
      </c>
      <c r="AR114">
        <v>8</v>
      </c>
      <c r="AS114" t="s">
        <v>106</v>
      </c>
      <c r="AU114">
        <v>128907</v>
      </c>
      <c r="AW114" s="6" t="s">
        <v>122</v>
      </c>
      <c r="AX114">
        <v>1</v>
      </c>
      <c r="AY114" t="s">
        <v>123</v>
      </c>
      <c r="AZ114" t="s">
        <v>1003</v>
      </c>
      <c r="BA114" t="s">
        <v>1004</v>
      </c>
      <c r="BB114">
        <v>8</v>
      </c>
      <c r="BC114" t="s">
        <v>91</v>
      </c>
      <c r="BD114" t="s">
        <v>92</v>
      </c>
      <c r="BF114" s="7">
        <v>42963</v>
      </c>
      <c r="BG114" s="8" t="s">
        <v>93</v>
      </c>
      <c r="BI114">
        <v>3</v>
      </c>
      <c r="BJ114">
        <v>446426</v>
      </c>
      <c r="BL114" t="s">
        <v>1005</v>
      </c>
      <c r="BN114" t="s">
        <v>1006</v>
      </c>
      <c r="BX114">
        <v>213278</v>
      </c>
    </row>
    <row r="115" spans="1:76" x14ac:dyDescent="0.25">
      <c r="A115">
        <v>211639</v>
      </c>
      <c r="C115">
        <v>1</v>
      </c>
      <c r="D115">
        <v>1</v>
      </c>
      <c r="E115">
        <v>1</v>
      </c>
      <c r="F115" t="s">
        <v>73</v>
      </c>
      <c r="G115" t="s">
        <v>173</v>
      </c>
      <c r="H115" t="s">
        <v>1007</v>
      </c>
      <c r="I115" t="s">
        <v>139</v>
      </c>
      <c r="K115">
        <v>1</v>
      </c>
      <c r="L115" t="s">
        <v>76</v>
      </c>
      <c r="M115">
        <v>128907</v>
      </c>
      <c r="N115" t="s">
        <v>114</v>
      </c>
      <c r="O115" t="s">
        <v>114</v>
      </c>
      <c r="U115" t="s">
        <v>1008</v>
      </c>
      <c r="V115" s="2">
        <v>1</v>
      </c>
      <c r="W115" t="s">
        <v>99</v>
      </c>
      <c r="X115" t="s">
        <v>100</v>
      </c>
      <c r="Y115" s="3" t="s">
        <v>101</v>
      </c>
      <c r="Z115" s="4">
        <v>7</v>
      </c>
      <c r="AA115" s="5">
        <v>709</v>
      </c>
      <c r="AB115" s="5" t="s">
        <v>100</v>
      </c>
      <c r="AC115" t="s">
        <v>1009</v>
      </c>
      <c r="AD115">
        <v>2017</v>
      </c>
      <c r="AE115">
        <v>9</v>
      </c>
      <c r="AF115">
        <v>21</v>
      </c>
      <c r="AG115" t="s">
        <v>1010</v>
      </c>
      <c r="AJ115" t="s">
        <v>114</v>
      </c>
      <c r="AK115" t="s">
        <v>121</v>
      </c>
      <c r="AL115">
        <v>214611</v>
      </c>
      <c r="AM115">
        <v>6556560</v>
      </c>
      <c r="AN115" s="5">
        <v>215000</v>
      </c>
      <c r="AO115" s="5">
        <v>6557000</v>
      </c>
      <c r="AP115">
        <v>25</v>
      </c>
      <c r="AR115">
        <v>1010</v>
      </c>
      <c r="AT115" s="7" t="s">
        <v>1011</v>
      </c>
      <c r="AU115">
        <v>128907</v>
      </c>
      <c r="AW115" s="6" t="s">
        <v>122</v>
      </c>
      <c r="AX115">
        <v>1</v>
      </c>
      <c r="AY115" t="s">
        <v>123</v>
      </c>
      <c r="AZ115" t="s">
        <v>1012</v>
      </c>
      <c r="BA115" t="s">
        <v>1013</v>
      </c>
      <c r="BB115">
        <v>1010</v>
      </c>
      <c r="BC115" t="s">
        <v>181</v>
      </c>
      <c r="BD115" t="s">
        <v>182</v>
      </c>
      <c r="BF115" s="7">
        <v>43710.333333333299</v>
      </c>
      <c r="BG115" s="8" t="s">
        <v>93</v>
      </c>
      <c r="BI115">
        <v>6</v>
      </c>
      <c r="BJ115">
        <v>139797</v>
      </c>
      <c r="BL115" t="s">
        <v>1014</v>
      </c>
      <c r="BX115">
        <v>211639</v>
      </c>
    </row>
    <row r="116" spans="1:76" x14ac:dyDescent="0.25">
      <c r="A116">
        <v>213994</v>
      </c>
      <c r="B116">
        <v>282185</v>
      </c>
      <c r="F116" t="s">
        <v>73</v>
      </c>
      <c r="G116" t="s">
        <v>74</v>
      </c>
      <c r="H116" t="s">
        <v>1015</v>
      </c>
      <c r="I116" s="1" t="str">
        <f>HYPERLINK(AT116,"Hb")</f>
        <v>Hb</v>
      </c>
      <c r="K116">
        <v>1</v>
      </c>
      <c r="L116" t="s">
        <v>76</v>
      </c>
      <c r="M116">
        <v>128907</v>
      </c>
      <c r="N116" t="s">
        <v>114</v>
      </c>
      <c r="O116" t="s">
        <v>114</v>
      </c>
      <c r="U116" t="s">
        <v>1016</v>
      </c>
      <c r="V116" s="2">
        <v>1</v>
      </c>
      <c r="W116" t="s">
        <v>99</v>
      </c>
      <c r="X116" t="s">
        <v>100</v>
      </c>
      <c r="Y116" s="3" t="s">
        <v>101</v>
      </c>
      <c r="Z116" s="4">
        <v>7</v>
      </c>
      <c r="AA116" s="5">
        <v>709</v>
      </c>
      <c r="AB116" s="5" t="s">
        <v>100</v>
      </c>
      <c r="AC116" t="s">
        <v>1017</v>
      </c>
      <c r="AD116">
        <v>2011</v>
      </c>
      <c r="AE116">
        <v>7</v>
      </c>
      <c r="AF116">
        <v>3</v>
      </c>
      <c r="AG116" t="s">
        <v>1018</v>
      </c>
      <c r="AH116" t="s">
        <v>120</v>
      </c>
      <c r="AJ116" t="s">
        <v>114</v>
      </c>
      <c r="AK116" t="s">
        <v>121</v>
      </c>
      <c r="AL116">
        <v>216313</v>
      </c>
      <c r="AM116">
        <v>6554536</v>
      </c>
      <c r="AN116" s="5">
        <v>217000</v>
      </c>
      <c r="AO116" s="5">
        <v>6555000</v>
      </c>
      <c r="AP116">
        <v>707</v>
      </c>
      <c r="AR116">
        <v>8</v>
      </c>
      <c r="AS116" t="s">
        <v>106</v>
      </c>
      <c r="AT116" t="s">
        <v>1019</v>
      </c>
      <c r="AU116">
        <v>128907</v>
      </c>
      <c r="AW116" s="6" t="s">
        <v>122</v>
      </c>
      <c r="AX116">
        <v>1</v>
      </c>
      <c r="AY116" t="s">
        <v>123</v>
      </c>
      <c r="AZ116" t="s">
        <v>1020</v>
      </c>
      <c r="BA116" t="s">
        <v>1021</v>
      </c>
      <c r="BB116">
        <v>8</v>
      </c>
      <c r="BC116" t="s">
        <v>91</v>
      </c>
      <c r="BD116" t="s">
        <v>92</v>
      </c>
      <c r="BE116">
        <v>1</v>
      </c>
      <c r="BF116" s="7">
        <v>41249</v>
      </c>
      <c r="BG116" s="8" t="s">
        <v>93</v>
      </c>
      <c r="BI116">
        <v>3</v>
      </c>
      <c r="BJ116">
        <v>455456</v>
      </c>
      <c r="BK116">
        <v>164763</v>
      </c>
      <c r="BL116" t="s">
        <v>1022</v>
      </c>
      <c r="BN116" t="s">
        <v>1023</v>
      </c>
      <c r="BX116">
        <v>213994</v>
      </c>
    </row>
    <row r="117" spans="1:76" x14ac:dyDescent="0.25">
      <c r="A117">
        <v>213327</v>
      </c>
      <c r="C117">
        <v>1</v>
      </c>
      <c r="F117" t="s">
        <v>73</v>
      </c>
      <c r="G117" t="s">
        <v>74</v>
      </c>
      <c r="H117" t="s">
        <v>1024</v>
      </c>
      <c r="I117" t="s">
        <v>113</v>
      </c>
      <c r="K117">
        <v>1</v>
      </c>
      <c r="L117" t="s">
        <v>76</v>
      </c>
      <c r="M117">
        <v>128907</v>
      </c>
      <c r="N117" t="s">
        <v>114</v>
      </c>
      <c r="O117" t="s">
        <v>114</v>
      </c>
      <c r="U117" t="s">
        <v>1016</v>
      </c>
      <c r="V117" s="2">
        <v>1</v>
      </c>
      <c r="W117" t="s">
        <v>99</v>
      </c>
      <c r="X117" t="s">
        <v>100</v>
      </c>
      <c r="Y117" s="3" t="s">
        <v>101</v>
      </c>
      <c r="Z117" s="4">
        <v>7</v>
      </c>
      <c r="AA117" s="5">
        <v>709</v>
      </c>
      <c r="AB117" s="5" t="s">
        <v>100</v>
      </c>
      <c r="AC117" t="s">
        <v>1025</v>
      </c>
      <c r="AD117">
        <v>2014</v>
      </c>
      <c r="AE117">
        <v>8</v>
      </c>
      <c r="AF117">
        <v>13</v>
      </c>
      <c r="AG117" t="s">
        <v>448</v>
      </c>
      <c r="AH117" t="s">
        <v>448</v>
      </c>
      <c r="AJ117" t="s">
        <v>114</v>
      </c>
      <c r="AK117" t="s">
        <v>121</v>
      </c>
      <c r="AL117">
        <v>216005</v>
      </c>
      <c r="AM117">
        <v>6555509</v>
      </c>
      <c r="AN117" s="5">
        <v>217000</v>
      </c>
      <c r="AO117" s="5">
        <v>6555000</v>
      </c>
      <c r="AP117">
        <v>1</v>
      </c>
      <c r="AR117">
        <v>8</v>
      </c>
      <c r="AS117" t="s">
        <v>106</v>
      </c>
      <c r="AU117">
        <v>128907</v>
      </c>
      <c r="AW117" s="6" t="s">
        <v>122</v>
      </c>
      <c r="AX117">
        <v>1</v>
      </c>
      <c r="AY117" t="s">
        <v>123</v>
      </c>
      <c r="AZ117" t="s">
        <v>1026</v>
      </c>
      <c r="BA117" t="s">
        <v>1027</v>
      </c>
      <c r="BB117">
        <v>8</v>
      </c>
      <c r="BC117" t="s">
        <v>91</v>
      </c>
      <c r="BD117" t="s">
        <v>92</v>
      </c>
      <c r="BF117" s="7">
        <v>42963</v>
      </c>
      <c r="BG117" s="8" t="s">
        <v>93</v>
      </c>
      <c r="BI117">
        <v>3</v>
      </c>
      <c r="BJ117">
        <v>446421</v>
      </c>
      <c r="BL117" t="s">
        <v>1028</v>
      </c>
      <c r="BN117" t="s">
        <v>1029</v>
      </c>
      <c r="BX117">
        <v>213327</v>
      </c>
    </row>
    <row r="118" spans="1:76" x14ac:dyDescent="0.25">
      <c r="A118">
        <v>213531</v>
      </c>
      <c r="C118">
        <v>1</v>
      </c>
      <c r="F118" t="s">
        <v>73</v>
      </c>
      <c r="G118" t="s">
        <v>74</v>
      </c>
      <c r="H118" t="s">
        <v>1030</v>
      </c>
      <c r="I118" t="s">
        <v>113</v>
      </c>
      <c r="K118">
        <v>1</v>
      </c>
      <c r="L118" t="s">
        <v>76</v>
      </c>
      <c r="M118">
        <v>128907</v>
      </c>
      <c r="N118" t="s">
        <v>114</v>
      </c>
      <c r="O118" t="s">
        <v>114</v>
      </c>
      <c r="U118" t="s">
        <v>1016</v>
      </c>
      <c r="V118" s="2">
        <v>1</v>
      </c>
      <c r="W118" t="s">
        <v>99</v>
      </c>
      <c r="X118" t="s">
        <v>100</v>
      </c>
      <c r="Y118" s="3" t="s">
        <v>101</v>
      </c>
      <c r="Z118" s="4">
        <v>7</v>
      </c>
      <c r="AA118" s="5">
        <v>709</v>
      </c>
      <c r="AB118" s="5" t="s">
        <v>100</v>
      </c>
      <c r="AC118" t="s">
        <v>1031</v>
      </c>
      <c r="AD118">
        <v>2014</v>
      </c>
      <c r="AE118">
        <v>8</v>
      </c>
      <c r="AF118">
        <v>13</v>
      </c>
      <c r="AG118" t="s">
        <v>448</v>
      </c>
      <c r="AH118" t="s">
        <v>448</v>
      </c>
      <c r="AJ118" t="s">
        <v>114</v>
      </c>
      <c r="AK118" t="s">
        <v>121</v>
      </c>
      <c r="AL118">
        <v>216217</v>
      </c>
      <c r="AM118">
        <v>6555113</v>
      </c>
      <c r="AN118" s="5">
        <v>217000</v>
      </c>
      <c r="AO118" s="5">
        <v>6555000</v>
      </c>
      <c r="AP118">
        <v>1</v>
      </c>
      <c r="AR118">
        <v>8</v>
      </c>
      <c r="AS118" t="s">
        <v>106</v>
      </c>
      <c r="AU118">
        <v>128907</v>
      </c>
      <c r="AW118" s="6" t="s">
        <v>122</v>
      </c>
      <c r="AX118">
        <v>1</v>
      </c>
      <c r="AY118" t="s">
        <v>123</v>
      </c>
      <c r="AZ118" t="s">
        <v>1032</v>
      </c>
      <c r="BA118" t="s">
        <v>1033</v>
      </c>
      <c r="BB118">
        <v>8</v>
      </c>
      <c r="BC118" t="s">
        <v>91</v>
      </c>
      <c r="BD118" t="s">
        <v>92</v>
      </c>
      <c r="BF118" s="7">
        <v>42963</v>
      </c>
      <c r="BG118" s="8" t="s">
        <v>93</v>
      </c>
      <c r="BI118">
        <v>3</v>
      </c>
      <c r="BJ118">
        <v>446423</v>
      </c>
      <c r="BL118" t="s">
        <v>1034</v>
      </c>
      <c r="BN118" t="s">
        <v>1035</v>
      </c>
      <c r="BX118">
        <v>213531</v>
      </c>
    </row>
    <row r="119" spans="1:76" x14ac:dyDescent="0.25">
      <c r="A119">
        <v>214297</v>
      </c>
      <c r="C119">
        <v>1</v>
      </c>
      <c r="F119" t="s">
        <v>73</v>
      </c>
      <c r="G119" t="s">
        <v>74</v>
      </c>
      <c r="H119" t="s">
        <v>1036</v>
      </c>
      <c r="I119" t="s">
        <v>113</v>
      </c>
      <c r="K119">
        <v>1</v>
      </c>
      <c r="L119" t="s">
        <v>76</v>
      </c>
      <c r="M119">
        <v>128907</v>
      </c>
      <c r="N119" t="s">
        <v>114</v>
      </c>
      <c r="O119" t="s">
        <v>114</v>
      </c>
      <c r="U119" t="s">
        <v>1016</v>
      </c>
      <c r="V119" s="2">
        <v>1</v>
      </c>
      <c r="W119" t="s">
        <v>99</v>
      </c>
      <c r="X119" t="s">
        <v>100</v>
      </c>
      <c r="Y119" s="3" t="s">
        <v>101</v>
      </c>
      <c r="Z119" s="4">
        <v>7</v>
      </c>
      <c r="AA119" s="5">
        <v>709</v>
      </c>
      <c r="AB119" s="5" t="s">
        <v>100</v>
      </c>
      <c r="AC119" t="s">
        <v>1037</v>
      </c>
      <c r="AD119">
        <v>2014</v>
      </c>
      <c r="AE119">
        <v>8</v>
      </c>
      <c r="AF119">
        <v>13</v>
      </c>
      <c r="AG119" t="s">
        <v>448</v>
      </c>
      <c r="AH119" t="s">
        <v>448</v>
      </c>
      <c r="AJ119" t="s">
        <v>114</v>
      </c>
      <c r="AK119" t="s">
        <v>121</v>
      </c>
      <c r="AL119">
        <v>216564</v>
      </c>
      <c r="AM119">
        <v>6555367</v>
      </c>
      <c r="AN119" s="5">
        <v>217000</v>
      </c>
      <c r="AO119" s="5">
        <v>6555000</v>
      </c>
      <c r="AP119">
        <v>1</v>
      </c>
      <c r="AR119">
        <v>8</v>
      </c>
      <c r="AS119" t="s">
        <v>106</v>
      </c>
      <c r="AU119">
        <v>128907</v>
      </c>
      <c r="AW119" s="6" t="s">
        <v>122</v>
      </c>
      <c r="AX119">
        <v>1</v>
      </c>
      <c r="AY119" t="s">
        <v>123</v>
      </c>
      <c r="AZ119" t="s">
        <v>1038</v>
      </c>
      <c r="BA119" t="s">
        <v>1039</v>
      </c>
      <c r="BB119">
        <v>8</v>
      </c>
      <c r="BC119" t="s">
        <v>91</v>
      </c>
      <c r="BD119" t="s">
        <v>92</v>
      </c>
      <c r="BF119" s="7">
        <v>42963</v>
      </c>
      <c r="BG119" s="8" t="s">
        <v>93</v>
      </c>
      <c r="BI119">
        <v>3</v>
      </c>
      <c r="BJ119">
        <v>446429</v>
      </c>
      <c r="BL119" t="s">
        <v>1040</v>
      </c>
      <c r="BN119" t="s">
        <v>1041</v>
      </c>
      <c r="BX119">
        <v>214297</v>
      </c>
    </row>
    <row r="120" spans="1:76" x14ac:dyDescent="0.25">
      <c r="A120">
        <v>213392</v>
      </c>
      <c r="B120">
        <v>127173</v>
      </c>
      <c r="F120" t="s">
        <v>73</v>
      </c>
      <c r="G120" t="s">
        <v>173</v>
      </c>
      <c r="H120" t="s">
        <v>1042</v>
      </c>
      <c r="I120" t="s">
        <v>139</v>
      </c>
      <c r="K120">
        <v>1</v>
      </c>
      <c r="L120" t="s">
        <v>76</v>
      </c>
      <c r="M120">
        <v>128907</v>
      </c>
      <c r="N120" t="s">
        <v>114</v>
      </c>
      <c r="O120" t="s">
        <v>114</v>
      </c>
      <c r="U120" t="s">
        <v>1016</v>
      </c>
      <c r="V120" s="2">
        <v>1</v>
      </c>
      <c r="W120" t="s">
        <v>99</v>
      </c>
      <c r="X120" t="s">
        <v>100</v>
      </c>
      <c r="Y120" s="3" t="s">
        <v>101</v>
      </c>
      <c r="Z120" s="4">
        <v>7</v>
      </c>
      <c r="AA120" s="5">
        <v>709</v>
      </c>
      <c r="AB120" s="5" t="s">
        <v>100</v>
      </c>
      <c r="AC120" t="s">
        <v>1043</v>
      </c>
      <c r="AD120">
        <v>2016</v>
      </c>
      <c r="AE120">
        <v>8</v>
      </c>
      <c r="AF120">
        <v>10</v>
      </c>
      <c r="AG120" t="s">
        <v>1044</v>
      </c>
      <c r="AJ120" t="s">
        <v>114</v>
      </c>
      <c r="AK120" t="s">
        <v>121</v>
      </c>
      <c r="AL120">
        <v>216050</v>
      </c>
      <c r="AM120">
        <v>6554789</v>
      </c>
      <c r="AN120" s="5">
        <v>217000</v>
      </c>
      <c r="AO120" s="5">
        <v>6555000</v>
      </c>
      <c r="AP120">
        <v>5</v>
      </c>
      <c r="AR120">
        <v>1010</v>
      </c>
      <c r="AS120" t="s">
        <v>1045</v>
      </c>
      <c r="AT120" s="7" t="s">
        <v>1046</v>
      </c>
      <c r="AU120">
        <v>128907</v>
      </c>
      <c r="AW120" s="6" t="s">
        <v>122</v>
      </c>
      <c r="AX120">
        <v>1</v>
      </c>
      <c r="AY120" t="s">
        <v>123</v>
      </c>
      <c r="AZ120" t="s">
        <v>1047</v>
      </c>
      <c r="BA120" t="s">
        <v>1048</v>
      </c>
      <c r="BB120">
        <v>1010</v>
      </c>
      <c r="BC120" t="s">
        <v>181</v>
      </c>
      <c r="BD120" t="s">
        <v>182</v>
      </c>
      <c r="BF120" s="7">
        <v>42595.682106481501</v>
      </c>
      <c r="BG120" s="8" t="s">
        <v>93</v>
      </c>
      <c r="BI120">
        <v>6</v>
      </c>
      <c r="BJ120">
        <v>110698</v>
      </c>
      <c r="BK120">
        <v>164689</v>
      </c>
      <c r="BL120" t="s">
        <v>1049</v>
      </c>
      <c r="BX120">
        <v>213392</v>
      </c>
    </row>
    <row r="121" spans="1:76" x14ac:dyDescent="0.25">
      <c r="A121">
        <v>216117</v>
      </c>
      <c r="C121">
        <v>1</v>
      </c>
      <c r="D121">
        <v>1</v>
      </c>
      <c r="E121">
        <v>1</v>
      </c>
      <c r="F121" t="s">
        <v>73</v>
      </c>
      <c r="G121" t="s">
        <v>173</v>
      </c>
      <c r="H121" t="s">
        <v>1050</v>
      </c>
      <c r="I121" t="s">
        <v>139</v>
      </c>
      <c r="K121">
        <v>1</v>
      </c>
      <c r="L121" t="s">
        <v>76</v>
      </c>
      <c r="M121">
        <v>128907</v>
      </c>
      <c r="N121" t="s">
        <v>114</v>
      </c>
      <c r="O121" t="s">
        <v>114</v>
      </c>
      <c r="U121" t="s">
        <v>1051</v>
      </c>
      <c r="V121" s="2">
        <v>1</v>
      </c>
      <c r="W121" t="s">
        <v>99</v>
      </c>
      <c r="X121" t="s">
        <v>100</v>
      </c>
      <c r="Y121" s="3" t="s">
        <v>101</v>
      </c>
      <c r="Z121" s="4">
        <v>7</v>
      </c>
      <c r="AA121" s="5">
        <v>709</v>
      </c>
      <c r="AB121" s="5" t="s">
        <v>100</v>
      </c>
      <c r="AC121" t="s">
        <v>1052</v>
      </c>
      <c r="AD121">
        <v>2019</v>
      </c>
      <c r="AE121">
        <v>7</v>
      </c>
      <c r="AF121">
        <v>14</v>
      </c>
      <c r="AG121" t="s">
        <v>1053</v>
      </c>
      <c r="AJ121" t="s">
        <v>114</v>
      </c>
      <c r="AK121" t="s">
        <v>121</v>
      </c>
      <c r="AL121">
        <v>218597</v>
      </c>
      <c r="AM121">
        <v>6552435</v>
      </c>
      <c r="AN121" s="5">
        <v>219000</v>
      </c>
      <c r="AO121" s="5">
        <v>6553000</v>
      </c>
      <c r="AP121">
        <v>5</v>
      </c>
      <c r="AR121">
        <v>1010</v>
      </c>
      <c r="AT121" s="7" t="s">
        <v>1054</v>
      </c>
      <c r="AU121">
        <v>128907</v>
      </c>
      <c r="AW121" s="6" t="s">
        <v>122</v>
      </c>
      <c r="AX121">
        <v>1</v>
      </c>
      <c r="AY121" t="s">
        <v>123</v>
      </c>
      <c r="AZ121" t="s">
        <v>1055</v>
      </c>
      <c r="BA121" t="s">
        <v>1056</v>
      </c>
      <c r="BB121">
        <v>1010</v>
      </c>
      <c r="BC121" t="s">
        <v>181</v>
      </c>
      <c r="BD121" t="s">
        <v>182</v>
      </c>
      <c r="BF121" s="7">
        <v>43672.7480208333</v>
      </c>
      <c r="BG121" s="8" t="s">
        <v>93</v>
      </c>
      <c r="BI121">
        <v>6</v>
      </c>
      <c r="BJ121">
        <v>211012</v>
      </c>
      <c r="BL121" t="s">
        <v>1057</v>
      </c>
      <c r="BX121">
        <v>216117</v>
      </c>
    </row>
    <row r="122" spans="1:76" x14ac:dyDescent="0.25">
      <c r="A122">
        <v>253459</v>
      </c>
      <c r="B122">
        <v>323755</v>
      </c>
      <c r="F122" t="s">
        <v>73</v>
      </c>
      <c r="G122" t="s">
        <v>74</v>
      </c>
      <c r="H122" t="s">
        <v>1058</v>
      </c>
      <c r="I122" s="1" t="str">
        <f>HYPERLINK(AT122,"Hb")</f>
        <v>Hb</v>
      </c>
      <c r="K122">
        <v>1</v>
      </c>
      <c r="L122" t="s">
        <v>76</v>
      </c>
      <c r="M122">
        <v>128907</v>
      </c>
      <c r="N122" t="s">
        <v>114</v>
      </c>
      <c r="O122" t="s">
        <v>114</v>
      </c>
      <c r="U122" t="s">
        <v>1059</v>
      </c>
      <c r="V122" s="2">
        <v>1</v>
      </c>
      <c r="W122" t="s">
        <v>79</v>
      </c>
      <c r="X122" t="s">
        <v>529</v>
      </c>
      <c r="Y122" s="3" t="s">
        <v>101</v>
      </c>
      <c r="Z122" s="4">
        <v>7</v>
      </c>
      <c r="AA122" s="5">
        <v>711</v>
      </c>
      <c r="AB122" t="s">
        <v>566</v>
      </c>
      <c r="AC122" t="s">
        <v>1060</v>
      </c>
      <c r="AD122">
        <v>2013</v>
      </c>
      <c r="AE122">
        <v>6</v>
      </c>
      <c r="AF122">
        <v>8</v>
      </c>
      <c r="AG122" t="s">
        <v>540</v>
      </c>
      <c r="AH122" t="s">
        <v>540</v>
      </c>
      <c r="AJ122" t="s">
        <v>114</v>
      </c>
      <c r="AK122" t="s">
        <v>121</v>
      </c>
      <c r="AL122">
        <v>236990</v>
      </c>
      <c r="AM122">
        <v>6625968</v>
      </c>
      <c r="AN122" s="5">
        <v>237000</v>
      </c>
      <c r="AO122" s="5">
        <v>6625000</v>
      </c>
      <c r="AP122">
        <v>71</v>
      </c>
      <c r="AR122">
        <v>8</v>
      </c>
      <c r="AS122" t="s">
        <v>106</v>
      </c>
      <c r="AT122" t="s">
        <v>1061</v>
      </c>
      <c r="AU122">
        <v>128907</v>
      </c>
      <c r="AW122" s="6" t="s">
        <v>122</v>
      </c>
      <c r="AX122">
        <v>1</v>
      </c>
      <c r="AY122" t="s">
        <v>123</v>
      </c>
      <c r="AZ122" t="s">
        <v>1062</v>
      </c>
      <c r="BA122" t="s">
        <v>1063</v>
      </c>
      <c r="BB122">
        <v>8</v>
      </c>
      <c r="BC122" t="s">
        <v>91</v>
      </c>
      <c r="BD122" t="s">
        <v>92</v>
      </c>
      <c r="BE122">
        <v>1</v>
      </c>
      <c r="BF122" s="7">
        <v>42151</v>
      </c>
      <c r="BG122" s="8" t="s">
        <v>93</v>
      </c>
      <c r="BI122">
        <v>3</v>
      </c>
      <c r="BJ122">
        <v>495298</v>
      </c>
      <c r="BK122">
        <v>164765</v>
      </c>
      <c r="BL122" t="s">
        <v>1064</v>
      </c>
      <c r="BN122" t="s">
        <v>1065</v>
      </c>
      <c r="BX122">
        <v>253459</v>
      </c>
    </row>
    <row r="123" spans="1:76" x14ac:dyDescent="0.25">
      <c r="A123">
        <v>256252</v>
      </c>
      <c r="B123">
        <v>299944</v>
      </c>
      <c r="F123" t="s">
        <v>73</v>
      </c>
      <c r="G123" t="s">
        <v>74</v>
      </c>
      <c r="H123" t="s">
        <v>1066</v>
      </c>
      <c r="I123" s="1" t="str">
        <f>HYPERLINK(AT123,"Hb")</f>
        <v>Hb</v>
      </c>
      <c r="K123">
        <v>1</v>
      </c>
      <c r="L123" t="s">
        <v>76</v>
      </c>
      <c r="M123">
        <v>128907</v>
      </c>
      <c r="N123" t="s">
        <v>114</v>
      </c>
      <c r="O123" t="s">
        <v>114</v>
      </c>
      <c r="U123" t="s">
        <v>1059</v>
      </c>
      <c r="V123" s="2">
        <v>1</v>
      </c>
      <c r="W123" t="s">
        <v>79</v>
      </c>
      <c r="X123" t="s">
        <v>529</v>
      </c>
      <c r="Y123" s="3" t="s">
        <v>101</v>
      </c>
      <c r="Z123" s="4">
        <v>7</v>
      </c>
      <c r="AA123" s="5">
        <v>711</v>
      </c>
      <c r="AB123" t="s">
        <v>566</v>
      </c>
      <c r="AC123" t="s">
        <v>1067</v>
      </c>
      <c r="AD123">
        <v>2015</v>
      </c>
      <c r="AE123">
        <v>6</v>
      </c>
      <c r="AF123">
        <v>18</v>
      </c>
      <c r="AG123" t="s">
        <v>532</v>
      </c>
      <c r="AH123" t="s">
        <v>532</v>
      </c>
      <c r="AJ123" t="s">
        <v>114</v>
      </c>
      <c r="AK123" t="s">
        <v>121</v>
      </c>
      <c r="AL123">
        <v>237841</v>
      </c>
      <c r="AM123">
        <v>6625941</v>
      </c>
      <c r="AN123" s="5">
        <v>237000</v>
      </c>
      <c r="AO123" s="5">
        <v>6625000</v>
      </c>
      <c r="AP123">
        <v>707</v>
      </c>
      <c r="AR123">
        <v>8</v>
      </c>
      <c r="AS123" t="s">
        <v>106</v>
      </c>
      <c r="AT123" t="s">
        <v>1068</v>
      </c>
      <c r="AU123">
        <v>128907</v>
      </c>
      <c r="AW123" s="6" t="s">
        <v>122</v>
      </c>
      <c r="AX123">
        <v>1</v>
      </c>
      <c r="AY123" t="s">
        <v>123</v>
      </c>
      <c r="AZ123" t="s">
        <v>1069</v>
      </c>
      <c r="BA123" t="s">
        <v>1070</v>
      </c>
      <c r="BB123">
        <v>8</v>
      </c>
      <c r="BC123" t="s">
        <v>91</v>
      </c>
      <c r="BD123" t="s">
        <v>92</v>
      </c>
      <c r="BE123">
        <v>1</v>
      </c>
      <c r="BF123" s="7">
        <v>42356</v>
      </c>
      <c r="BG123" s="8" t="s">
        <v>93</v>
      </c>
      <c r="BI123">
        <v>3</v>
      </c>
      <c r="BJ123">
        <v>473044</v>
      </c>
      <c r="BK123">
        <v>164766</v>
      </c>
      <c r="BL123" t="s">
        <v>1071</v>
      </c>
      <c r="BN123" t="s">
        <v>1072</v>
      </c>
      <c r="BX123">
        <v>256252</v>
      </c>
    </row>
    <row r="124" spans="1:76" x14ac:dyDescent="0.25">
      <c r="A124">
        <v>259441</v>
      </c>
      <c r="B124">
        <v>352167</v>
      </c>
      <c r="F124" t="s">
        <v>747</v>
      </c>
      <c r="G124" t="s">
        <v>757</v>
      </c>
      <c r="H124" s="10" t="s">
        <v>1073</v>
      </c>
      <c r="I124" t="s">
        <v>749</v>
      </c>
      <c r="K124">
        <v>1</v>
      </c>
      <c r="L124" t="s">
        <v>76</v>
      </c>
      <c r="M124">
        <v>128907</v>
      </c>
      <c r="N124" t="s">
        <v>114</v>
      </c>
      <c r="O124" t="s">
        <v>114</v>
      </c>
      <c r="U124" t="s">
        <v>1074</v>
      </c>
      <c r="V124" s="2">
        <v>1</v>
      </c>
      <c r="W124" t="s">
        <v>79</v>
      </c>
      <c r="X124" t="s">
        <v>529</v>
      </c>
      <c r="Y124" s="3" t="s">
        <v>101</v>
      </c>
      <c r="Z124" s="4">
        <v>7</v>
      </c>
      <c r="AA124">
        <v>711</v>
      </c>
      <c r="AB124" t="s">
        <v>566</v>
      </c>
      <c r="AC124" t="s">
        <v>1075</v>
      </c>
      <c r="AD124">
        <v>2010</v>
      </c>
      <c r="AE124">
        <v>7</v>
      </c>
      <c r="AF124">
        <v>23</v>
      </c>
      <c r="AG124" t="s">
        <v>1076</v>
      </c>
      <c r="AJ124" t="s">
        <v>1077</v>
      </c>
      <c r="AL124" s="5">
        <v>238701.94320000001</v>
      </c>
      <c r="AM124" s="5">
        <v>6610403.2766500004</v>
      </c>
      <c r="AN124" s="5">
        <v>239000</v>
      </c>
      <c r="AO124" s="5">
        <v>6611000</v>
      </c>
      <c r="AP124">
        <v>934</v>
      </c>
      <c r="AQ124" s="5"/>
      <c r="AR124" t="s">
        <v>754</v>
      </c>
      <c r="AS124" s="12"/>
      <c r="BG124" s="11" t="s">
        <v>756</v>
      </c>
      <c r="BH124" t="s">
        <v>757</v>
      </c>
      <c r="BI124">
        <v>6</v>
      </c>
      <c r="BJ124">
        <v>6114</v>
      </c>
      <c r="BK124">
        <v>164704</v>
      </c>
      <c r="BL124" t="s">
        <v>1078</v>
      </c>
      <c r="BM124">
        <v>99</v>
      </c>
      <c r="BX124">
        <v>259441</v>
      </c>
    </row>
    <row r="125" spans="1:76" x14ac:dyDescent="0.25">
      <c r="A125">
        <v>262474</v>
      </c>
      <c r="B125">
        <v>312684</v>
      </c>
      <c r="F125" t="s">
        <v>73</v>
      </c>
      <c r="G125" t="s">
        <v>74</v>
      </c>
      <c r="H125" t="s">
        <v>1079</v>
      </c>
      <c r="I125" s="1" t="str">
        <f>HYPERLINK(AT125,"Hb")</f>
        <v>Hb</v>
      </c>
      <c r="K125">
        <v>1</v>
      </c>
      <c r="L125" t="s">
        <v>76</v>
      </c>
      <c r="M125">
        <v>128907</v>
      </c>
      <c r="N125" t="s">
        <v>114</v>
      </c>
      <c r="O125" t="s">
        <v>114</v>
      </c>
      <c r="U125" t="s">
        <v>1080</v>
      </c>
      <c r="V125" s="2">
        <v>1</v>
      </c>
      <c r="W125" t="s">
        <v>79</v>
      </c>
      <c r="X125" t="s">
        <v>529</v>
      </c>
      <c r="Y125" s="3" t="s">
        <v>101</v>
      </c>
      <c r="Z125" s="4">
        <v>7</v>
      </c>
      <c r="AA125" s="5">
        <v>711</v>
      </c>
      <c r="AB125" t="s">
        <v>566</v>
      </c>
      <c r="AC125" t="s">
        <v>1081</v>
      </c>
      <c r="AD125">
        <v>2007</v>
      </c>
      <c r="AE125">
        <v>7</v>
      </c>
      <c r="AF125">
        <v>26</v>
      </c>
      <c r="AG125" t="s">
        <v>1082</v>
      </c>
      <c r="AH125" t="s">
        <v>1082</v>
      </c>
      <c r="AJ125" t="s">
        <v>114</v>
      </c>
      <c r="AK125" t="s">
        <v>121</v>
      </c>
      <c r="AL125">
        <v>239918</v>
      </c>
      <c r="AM125">
        <v>6614221</v>
      </c>
      <c r="AN125" s="5">
        <v>239000</v>
      </c>
      <c r="AO125" s="5">
        <v>6615000</v>
      </c>
      <c r="AP125">
        <v>7</v>
      </c>
      <c r="AR125">
        <v>8</v>
      </c>
      <c r="AS125" t="s">
        <v>106</v>
      </c>
      <c r="AT125" t="s">
        <v>1083</v>
      </c>
      <c r="AU125">
        <v>128907</v>
      </c>
      <c r="AW125" s="6" t="s">
        <v>122</v>
      </c>
      <c r="AX125">
        <v>1</v>
      </c>
      <c r="AY125" t="s">
        <v>123</v>
      </c>
      <c r="AZ125" t="s">
        <v>1084</v>
      </c>
      <c r="BA125" t="s">
        <v>1085</v>
      </c>
      <c r="BB125">
        <v>8</v>
      </c>
      <c r="BC125" t="s">
        <v>91</v>
      </c>
      <c r="BD125" t="s">
        <v>92</v>
      </c>
      <c r="BE125">
        <v>1</v>
      </c>
      <c r="BF125" s="7">
        <v>39447</v>
      </c>
      <c r="BG125" s="8" t="s">
        <v>93</v>
      </c>
      <c r="BI125">
        <v>3</v>
      </c>
      <c r="BJ125">
        <v>484793</v>
      </c>
      <c r="BK125">
        <v>164703</v>
      </c>
      <c r="BL125" t="s">
        <v>1086</v>
      </c>
      <c r="BN125" t="s">
        <v>1087</v>
      </c>
      <c r="BX125">
        <v>262474</v>
      </c>
    </row>
    <row r="126" spans="1:76" x14ac:dyDescent="0.25">
      <c r="A126">
        <v>261629</v>
      </c>
      <c r="B126">
        <v>211300</v>
      </c>
      <c r="F126" t="s">
        <v>73</v>
      </c>
      <c r="G126" t="s">
        <v>1088</v>
      </c>
      <c r="H126" t="s">
        <v>1089</v>
      </c>
      <c r="I126" s="1" t="str">
        <f>HYPERLINK(AT126,"Hb")</f>
        <v>Hb</v>
      </c>
      <c r="K126">
        <v>1</v>
      </c>
      <c r="L126" t="s">
        <v>76</v>
      </c>
      <c r="M126">
        <v>128907</v>
      </c>
      <c r="N126" t="s">
        <v>114</v>
      </c>
      <c r="O126" t="s">
        <v>114</v>
      </c>
      <c r="U126" t="s">
        <v>1090</v>
      </c>
      <c r="V126" s="2">
        <v>1</v>
      </c>
      <c r="W126" t="s">
        <v>79</v>
      </c>
      <c r="X126" t="s">
        <v>529</v>
      </c>
      <c r="Y126" s="3" t="s">
        <v>101</v>
      </c>
      <c r="Z126" s="4">
        <v>7</v>
      </c>
      <c r="AA126" s="5">
        <v>711</v>
      </c>
      <c r="AB126" t="s">
        <v>566</v>
      </c>
      <c r="AC126" t="s">
        <v>1091</v>
      </c>
      <c r="AD126">
        <v>1968</v>
      </c>
      <c r="AE126">
        <v>7</v>
      </c>
      <c r="AF126">
        <v>15</v>
      </c>
      <c r="AG126" t="s">
        <v>104</v>
      </c>
      <c r="AH126" t="s">
        <v>1092</v>
      </c>
      <c r="AJ126" t="s">
        <v>114</v>
      </c>
      <c r="AK126" t="s">
        <v>121</v>
      </c>
      <c r="AL126">
        <v>239547</v>
      </c>
      <c r="AM126">
        <v>6622626</v>
      </c>
      <c r="AN126" s="5">
        <v>239000</v>
      </c>
      <c r="AO126" s="5">
        <v>6623000</v>
      </c>
      <c r="AP126">
        <v>707</v>
      </c>
      <c r="AR126">
        <v>37</v>
      </c>
      <c r="AT126" t="s">
        <v>1093</v>
      </c>
      <c r="AU126">
        <v>128907</v>
      </c>
      <c r="AW126" s="6" t="s">
        <v>122</v>
      </c>
      <c r="AX126">
        <v>1</v>
      </c>
      <c r="AY126" t="s">
        <v>123</v>
      </c>
      <c r="AZ126" t="s">
        <v>1094</v>
      </c>
      <c r="BA126" t="s">
        <v>1095</v>
      </c>
      <c r="BB126">
        <v>37</v>
      </c>
      <c r="BC126" t="s">
        <v>1096</v>
      </c>
      <c r="BD126" t="s">
        <v>92</v>
      </c>
      <c r="BE126">
        <v>1</v>
      </c>
      <c r="BF126" s="7">
        <v>41767</v>
      </c>
      <c r="BG126" s="8" t="s">
        <v>93</v>
      </c>
      <c r="BI126">
        <v>4</v>
      </c>
      <c r="BJ126">
        <v>365833</v>
      </c>
      <c r="BK126">
        <v>164694</v>
      </c>
      <c r="BL126" t="s">
        <v>1097</v>
      </c>
      <c r="BN126" t="s">
        <v>1098</v>
      </c>
      <c r="BX126">
        <v>261629</v>
      </c>
    </row>
    <row r="127" spans="1:76" x14ac:dyDescent="0.25">
      <c r="A127">
        <v>261153</v>
      </c>
      <c r="C127">
        <v>1</v>
      </c>
      <c r="F127" t="s">
        <v>73</v>
      </c>
      <c r="G127" t="s">
        <v>173</v>
      </c>
      <c r="H127" t="s">
        <v>1099</v>
      </c>
      <c r="I127" t="s">
        <v>139</v>
      </c>
      <c r="K127">
        <v>1</v>
      </c>
      <c r="L127" t="s">
        <v>76</v>
      </c>
      <c r="M127">
        <v>128907</v>
      </c>
      <c r="N127" t="s">
        <v>114</v>
      </c>
      <c r="O127" t="s">
        <v>114</v>
      </c>
      <c r="U127" t="s">
        <v>1090</v>
      </c>
      <c r="V127" s="2">
        <v>1</v>
      </c>
      <c r="W127" t="s">
        <v>79</v>
      </c>
      <c r="X127" t="s">
        <v>529</v>
      </c>
      <c r="Y127" s="3" t="s">
        <v>101</v>
      </c>
      <c r="Z127" s="4">
        <v>7</v>
      </c>
      <c r="AA127" s="5">
        <v>711</v>
      </c>
      <c r="AB127" t="s">
        <v>566</v>
      </c>
      <c r="AC127" t="s">
        <v>1100</v>
      </c>
      <c r="AD127">
        <v>2013</v>
      </c>
      <c r="AE127">
        <v>7</v>
      </c>
      <c r="AF127">
        <v>23</v>
      </c>
      <c r="AG127" t="s">
        <v>1101</v>
      </c>
      <c r="AJ127" t="s">
        <v>114</v>
      </c>
      <c r="AK127" t="s">
        <v>121</v>
      </c>
      <c r="AL127">
        <v>239393</v>
      </c>
      <c r="AM127">
        <v>6623757</v>
      </c>
      <c r="AN127" s="5">
        <v>239000</v>
      </c>
      <c r="AO127" s="5">
        <v>6623000</v>
      </c>
      <c r="AP127">
        <v>500</v>
      </c>
      <c r="AR127">
        <v>1010</v>
      </c>
      <c r="AS127" t="s">
        <v>1102</v>
      </c>
      <c r="AT127" s="7" t="s">
        <v>1103</v>
      </c>
      <c r="AU127">
        <v>128907</v>
      </c>
      <c r="AW127" s="6" t="s">
        <v>122</v>
      </c>
      <c r="AX127">
        <v>1</v>
      </c>
      <c r="AY127" t="s">
        <v>123</v>
      </c>
      <c r="AZ127" t="s">
        <v>1104</v>
      </c>
      <c r="BA127" t="s">
        <v>1105</v>
      </c>
      <c r="BB127">
        <v>1010</v>
      </c>
      <c r="BC127" t="s">
        <v>181</v>
      </c>
      <c r="BD127" t="s">
        <v>182</v>
      </c>
      <c r="BF127" s="7">
        <v>44355.769236111097</v>
      </c>
      <c r="BG127" s="8" t="s">
        <v>93</v>
      </c>
      <c r="BI127">
        <v>6</v>
      </c>
      <c r="BJ127">
        <v>72636</v>
      </c>
      <c r="BL127" t="s">
        <v>1106</v>
      </c>
      <c r="BX127">
        <v>261153</v>
      </c>
    </row>
    <row r="128" spans="1:76" x14ac:dyDescent="0.25">
      <c r="A128">
        <v>262758</v>
      </c>
      <c r="C128">
        <v>1</v>
      </c>
      <c r="D128">
        <v>1</v>
      </c>
      <c r="E128">
        <v>1</v>
      </c>
      <c r="F128" t="s">
        <v>73</v>
      </c>
      <c r="G128" t="s">
        <v>74</v>
      </c>
      <c r="H128" t="s">
        <v>1107</v>
      </c>
      <c r="I128" t="s">
        <v>113</v>
      </c>
      <c r="K128">
        <v>1</v>
      </c>
      <c r="L128" t="s">
        <v>76</v>
      </c>
      <c r="M128">
        <v>128907</v>
      </c>
      <c r="N128" t="s">
        <v>114</v>
      </c>
      <c r="O128" t="s">
        <v>114</v>
      </c>
      <c r="U128" t="s">
        <v>1108</v>
      </c>
      <c r="V128" s="2">
        <v>1</v>
      </c>
      <c r="W128" t="s">
        <v>79</v>
      </c>
      <c r="X128" t="s">
        <v>529</v>
      </c>
      <c r="Y128" s="3" t="s">
        <v>101</v>
      </c>
      <c r="Z128" s="4">
        <v>7</v>
      </c>
      <c r="AA128" s="5">
        <v>711</v>
      </c>
      <c r="AB128" t="s">
        <v>566</v>
      </c>
      <c r="AC128" t="s">
        <v>1109</v>
      </c>
      <c r="AD128">
        <v>2016</v>
      </c>
      <c r="AE128">
        <v>8</v>
      </c>
      <c r="AF128">
        <v>9</v>
      </c>
      <c r="AG128" t="s">
        <v>1110</v>
      </c>
      <c r="AH128" t="s">
        <v>120</v>
      </c>
      <c r="AJ128" t="s">
        <v>114</v>
      </c>
      <c r="AK128" t="s">
        <v>121</v>
      </c>
      <c r="AL128">
        <v>240022</v>
      </c>
      <c r="AM128">
        <v>6614493</v>
      </c>
      <c r="AN128" s="5">
        <v>241000</v>
      </c>
      <c r="AO128" s="5">
        <v>6615000</v>
      </c>
      <c r="AP128">
        <v>7</v>
      </c>
      <c r="AR128">
        <v>8</v>
      </c>
      <c r="AS128" t="s">
        <v>106</v>
      </c>
      <c r="AU128">
        <v>128907</v>
      </c>
      <c r="AW128" s="6" t="s">
        <v>122</v>
      </c>
      <c r="AX128">
        <v>1</v>
      </c>
      <c r="AY128" t="s">
        <v>123</v>
      </c>
      <c r="AZ128" t="s">
        <v>1111</v>
      </c>
      <c r="BA128" t="s">
        <v>1112</v>
      </c>
      <c r="BB128">
        <v>8</v>
      </c>
      <c r="BC128" t="s">
        <v>91</v>
      </c>
      <c r="BD128" t="s">
        <v>92</v>
      </c>
      <c r="BF128" s="7">
        <v>42718</v>
      </c>
      <c r="BG128" s="8" t="s">
        <v>93</v>
      </c>
      <c r="BI128">
        <v>3</v>
      </c>
      <c r="BJ128">
        <v>445426</v>
      </c>
      <c r="BL128" t="s">
        <v>1113</v>
      </c>
      <c r="BN128" t="s">
        <v>1114</v>
      </c>
      <c r="BX128">
        <v>262758</v>
      </c>
    </row>
    <row r="129" spans="1:76" x14ac:dyDescent="0.25">
      <c r="A129">
        <v>264474</v>
      </c>
      <c r="C129">
        <v>1</v>
      </c>
      <c r="D129">
        <v>1</v>
      </c>
      <c r="E129">
        <v>2</v>
      </c>
      <c r="F129" t="s">
        <v>73</v>
      </c>
      <c r="G129" t="s">
        <v>137</v>
      </c>
      <c r="H129" t="s">
        <v>1115</v>
      </c>
      <c r="I129" t="s">
        <v>139</v>
      </c>
      <c r="K129">
        <v>1</v>
      </c>
      <c r="L129" t="s">
        <v>76</v>
      </c>
      <c r="M129">
        <v>128907</v>
      </c>
      <c r="N129" t="s">
        <v>114</v>
      </c>
      <c r="O129" t="s">
        <v>114</v>
      </c>
      <c r="U129" t="s">
        <v>1108</v>
      </c>
      <c r="V129" s="2">
        <v>1</v>
      </c>
      <c r="W129" t="s">
        <v>79</v>
      </c>
      <c r="X129" t="s">
        <v>529</v>
      </c>
      <c r="Y129" s="3" t="s">
        <v>101</v>
      </c>
      <c r="Z129" s="4">
        <v>7</v>
      </c>
      <c r="AA129" s="5">
        <v>711</v>
      </c>
      <c r="AB129" t="s">
        <v>566</v>
      </c>
      <c r="AC129" t="s">
        <v>1116</v>
      </c>
      <c r="AD129">
        <v>2018</v>
      </c>
      <c r="AE129">
        <v>6</v>
      </c>
      <c r="AF129">
        <v>19</v>
      </c>
      <c r="AG129" t="s">
        <v>141</v>
      </c>
      <c r="AH129" t="s">
        <v>141</v>
      </c>
      <c r="AJ129" t="s">
        <v>114</v>
      </c>
      <c r="AK129" t="s">
        <v>121</v>
      </c>
      <c r="AL129">
        <v>240603</v>
      </c>
      <c r="AM129">
        <v>6615113</v>
      </c>
      <c r="AN129" s="5">
        <v>241000</v>
      </c>
      <c r="AO129" s="5">
        <v>6615000</v>
      </c>
      <c r="AP129">
        <v>35</v>
      </c>
      <c r="AR129">
        <v>59</v>
      </c>
      <c r="AU129">
        <v>128907</v>
      </c>
      <c r="AW129" s="6" t="s">
        <v>122</v>
      </c>
      <c r="AX129">
        <v>1</v>
      </c>
      <c r="AY129" t="s">
        <v>123</v>
      </c>
      <c r="AZ129" t="s">
        <v>1117</v>
      </c>
      <c r="BA129" t="s">
        <v>1115</v>
      </c>
      <c r="BB129">
        <v>59</v>
      </c>
      <c r="BC129" t="s">
        <v>137</v>
      </c>
      <c r="BD129" t="s">
        <v>143</v>
      </c>
      <c r="BF129" s="7">
        <v>43961</v>
      </c>
      <c r="BG129" s="8" t="s">
        <v>93</v>
      </c>
      <c r="BI129">
        <v>4</v>
      </c>
      <c r="BJ129">
        <v>390907</v>
      </c>
      <c r="BL129" t="s">
        <v>1118</v>
      </c>
      <c r="BX129">
        <v>264474</v>
      </c>
    </row>
    <row r="130" spans="1:76" x14ac:dyDescent="0.25">
      <c r="A130">
        <v>264730</v>
      </c>
      <c r="C130">
        <v>1</v>
      </c>
      <c r="D130">
        <v>1</v>
      </c>
      <c r="E130">
        <v>3</v>
      </c>
      <c r="F130" t="s">
        <v>73</v>
      </c>
      <c r="G130" t="s">
        <v>173</v>
      </c>
      <c r="H130" t="s">
        <v>1119</v>
      </c>
      <c r="I130" s="1" t="str">
        <f>HYPERLINK(AT130,"Foto")</f>
        <v>Foto</v>
      </c>
      <c r="K130">
        <v>1</v>
      </c>
      <c r="L130" t="s">
        <v>76</v>
      </c>
      <c r="M130">
        <v>128907</v>
      </c>
      <c r="N130" t="s">
        <v>114</v>
      </c>
      <c r="O130" t="s">
        <v>114</v>
      </c>
      <c r="U130" t="s">
        <v>1108</v>
      </c>
      <c r="V130" s="2">
        <v>1</v>
      </c>
      <c r="W130" t="s">
        <v>79</v>
      </c>
      <c r="X130" t="s">
        <v>529</v>
      </c>
      <c r="Y130" s="3" t="s">
        <v>101</v>
      </c>
      <c r="Z130" s="4">
        <v>7</v>
      </c>
      <c r="AA130" s="5">
        <v>711</v>
      </c>
      <c r="AB130" t="s">
        <v>566</v>
      </c>
      <c r="AC130" t="s">
        <v>1120</v>
      </c>
      <c r="AD130">
        <v>2021</v>
      </c>
      <c r="AE130">
        <v>8</v>
      </c>
      <c r="AF130">
        <v>13</v>
      </c>
      <c r="AG130" t="s">
        <v>1121</v>
      </c>
      <c r="AJ130" t="s">
        <v>114</v>
      </c>
      <c r="AK130" t="s">
        <v>121</v>
      </c>
      <c r="AL130">
        <v>240720</v>
      </c>
      <c r="AM130">
        <v>6614886</v>
      </c>
      <c r="AN130" s="5">
        <v>241000</v>
      </c>
      <c r="AO130" s="5">
        <v>6615000</v>
      </c>
      <c r="AP130">
        <v>10</v>
      </c>
      <c r="AR130">
        <v>1010</v>
      </c>
      <c r="AT130" s="7" t="s">
        <v>1122</v>
      </c>
      <c r="AU130">
        <v>128907</v>
      </c>
      <c r="AW130" s="6" t="s">
        <v>122</v>
      </c>
      <c r="AX130">
        <v>1</v>
      </c>
      <c r="AY130" t="s">
        <v>123</v>
      </c>
      <c r="AZ130" t="s">
        <v>1123</v>
      </c>
      <c r="BA130" t="s">
        <v>1124</v>
      </c>
      <c r="BB130">
        <v>1010</v>
      </c>
      <c r="BC130" t="s">
        <v>181</v>
      </c>
      <c r="BD130" t="s">
        <v>182</v>
      </c>
      <c r="BE130">
        <v>1</v>
      </c>
      <c r="BF130" s="7">
        <v>44421.941782407397</v>
      </c>
      <c r="BG130" s="8" t="s">
        <v>93</v>
      </c>
      <c r="BI130">
        <v>6</v>
      </c>
      <c r="BJ130">
        <v>277553</v>
      </c>
      <c r="BL130" t="s">
        <v>1125</v>
      </c>
      <c r="BX130">
        <v>264730</v>
      </c>
    </row>
    <row r="131" spans="1:76" x14ac:dyDescent="0.25">
      <c r="A131">
        <v>265744</v>
      </c>
      <c r="B131">
        <v>289850</v>
      </c>
      <c r="F131" t="s">
        <v>73</v>
      </c>
      <c r="G131" t="s">
        <v>74</v>
      </c>
      <c r="H131" t="s">
        <v>1126</v>
      </c>
      <c r="I131" s="1" t="str">
        <f>HYPERLINK(AT131,"Hb")</f>
        <v>Hb</v>
      </c>
      <c r="K131">
        <v>1</v>
      </c>
      <c r="L131" t="s">
        <v>76</v>
      </c>
      <c r="M131">
        <v>128907</v>
      </c>
      <c r="N131" t="s">
        <v>114</v>
      </c>
      <c r="O131" t="s">
        <v>114</v>
      </c>
      <c r="U131" t="s">
        <v>827</v>
      </c>
      <c r="V131" s="2">
        <v>1</v>
      </c>
      <c r="W131" t="s">
        <v>79</v>
      </c>
      <c r="X131" t="s">
        <v>529</v>
      </c>
      <c r="Y131" s="3" t="s">
        <v>101</v>
      </c>
      <c r="Z131" s="4">
        <v>7</v>
      </c>
      <c r="AA131" s="5">
        <v>711</v>
      </c>
      <c r="AB131" t="s">
        <v>566</v>
      </c>
      <c r="AC131" t="s">
        <v>1127</v>
      </c>
      <c r="AD131">
        <v>2002</v>
      </c>
      <c r="AE131">
        <v>7</v>
      </c>
      <c r="AF131">
        <v>16</v>
      </c>
      <c r="AG131" t="s">
        <v>772</v>
      </c>
      <c r="AH131" t="s">
        <v>131</v>
      </c>
      <c r="AJ131" t="s">
        <v>114</v>
      </c>
      <c r="AK131" t="s">
        <v>121</v>
      </c>
      <c r="AL131">
        <v>241105</v>
      </c>
      <c r="AM131">
        <v>6617613</v>
      </c>
      <c r="AN131" s="5">
        <v>241000</v>
      </c>
      <c r="AO131" s="5">
        <v>6617000</v>
      </c>
      <c r="AP131">
        <v>707</v>
      </c>
      <c r="AR131">
        <v>8</v>
      </c>
      <c r="AS131" t="s">
        <v>106</v>
      </c>
      <c r="AT131" t="s">
        <v>1128</v>
      </c>
      <c r="AU131">
        <v>128907</v>
      </c>
      <c r="AW131" s="6" t="s">
        <v>122</v>
      </c>
      <c r="AX131">
        <v>1</v>
      </c>
      <c r="AY131" t="s">
        <v>123</v>
      </c>
      <c r="AZ131" t="s">
        <v>1129</v>
      </c>
      <c r="BA131" t="s">
        <v>1130</v>
      </c>
      <c r="BB131">
        <v>8</v>
      </c>
      <c r="BC131" t="s">
        <v>91</v>
      </c>
      <c r="BD131" t="s">
        <v>92</v>
      </c>
      <c r="BE131">
        <v>1</v>
      </c>
      <c r="BF131" s="7">
        <v>37668</v>
      </c>
      <c r="BG131" s="8" t="s">
        <v>93</v>
      </c>
      <c r="BI131">
        <v>3</v>
      </c>
      <c r="BJ131">
        <v>462457</v>
      </c>
      <c r="BK131">
        <v>164696</v>
      </c>
      <c r="BL131" t="s">
        <v>1131</v>
      </c>
      <c r="BN131" t="s">
        <v>1132</v>
      </c>
      <c r="BX131">
        <v>265744</v>
      </c>
    </row>
    <row r="132" spans="1:76" x14ac:dyDescent="0.25">
      <c r="A132">
        <v>265334</v>
      </c>
      <c r="B132">
        <v>281396</v>
      </c>
      <c r="F132" t="s">
        <v>73</v>
      </c>
      <c r="G132" t="s">
        <v>74</v>
      </c>
      <c r="H132" t="s">
        <v>1133</v>
      </c>
      <c r="I132" s="1" t="str">
        <f>HYPERLINK(AT132,"Hb")</f>
        <v>Hb</v>
      </c>
      <c r="K132">
        <v>1</v>
      </c>
      <c r="L132" t="s">
        <v>76</v>
      </c>
      <c r="M132">
        <v>128907</v>
      </c>
      <c r="N132" t="s">
        <v>114</v>
      </c>
      <c r="O132" t="s">
        <v>114</v>
      </c>
      <c r="U132" t="s">
        <v>827</v>
      </c>
      <c r="V132" s="2">
        <v>1</v>
      </c>
      <c r="W132" t="s">
        <v>79</v>
      </c>
      <c r="X132" t="s">
        <v>529</v>
      </c>
      <c r="Y132" s="3" t="s">
        <v>101</v>
      </c>
      <c r="Z132" s="4">
        <v>7</v>
      </c>
      <c r="AA132" s="5">
        <v>711</v>
      </c>
      <c r="AB132" t="s">
        <v>566</v>
      </c>
      <c r="AC132" t="s">
        <v>1134</v>
      </c>
      <c r="AD132">
        <v>2003</v>
      </c>
      <c r="AE132">
        <v>8</v>
      </c>
      <c r="AF132">
        <v>12</v>
      </c>
      <c r="AG132" t="s">
        <v>1135</v>
      </c>
      <c r="AH132" t="s">
        <v>1135</v>
      </c>
      <c r="AJ132" t="s">
        <v>114</v>
      </c>
      <c r="AK132" t="s">
        <v>121</v>
      </c>
      <c r="AL132">
        <v>240965</v>
      </c>
      <c r="AM132">
        <v>6617723</v>
      </c>
      <c r="AN132" s="5">
        <v>241000</v>
      </c>
      <c r="AO132" s="5">
        <v>6617000</v>
      </c>
      <c r="AP132">
        <v>180</v>
      </c>
      <c r="AR132">
        <v>8</v>
      </c>
      <c r="AS132" t="s">
        <v>85</v>
      </c>
      <c r="AT132" t="s">
        <v>1136</v>
      </c>
      <c r="AU132">
        <v>128907</v>
      </c>
      <c r="AW132" s="6" t="s">
        <v>122</v>
      </c>
      <c r="AX132">
        <v>1</v>
      </c>
      <c r="AY132" t="s">
        <v>123</v>
      </c>
      <c r="AZ132" t="s">
        <v>1137</v>
      </c>
      <c r="BA132" t="s">
        <v>1138</v>
      </c>
      <c r="BB132">
        <v>8</v>
      </c>
      <c r="BC132" t="s">
        <v>91</v>
      </c>
      <c r="BD132" t="s">
        <v>92</v>
      </c>
      <c r="BE132">
        <v>1</v>
      </c>
      <c r="BF132" s="7">
        <v>37854</v>
      </c>
      <c r="BG132" s="8" t="s">
        <v>93</v>
      </c>
      <c r="BI132">
        <v>3</v>
      </c>
      <c r="BJ132">
        <v>454348</v>
      </c>
      <c r="BK132">
        <v>164699</v>
      </c>
      <c r="BL132" t="s">
        <v>1139</v>
      </c>
      <c r="BN132" t="s">
        <v>1140</v>
      </c>
      <c r="BX132">
        <v>265334</v>
      </c>
    </row>
    <row r="133" spans="1:76" x14ac:dyDescent="0.25">
      <c r="A133">
        <v>263559</v>
      </c>
      <c r="B133">
        <v>85250</v>
      </c>
      <c r="F133" t="s">
        <v>73</v>
      </c>
      <c r="G133" t="s">
        <v>173</v>
      </c>
      <c r="H133" t="s">
        <v>1141</v>
      </c>
      <c r="I133" s="1" t="str">
        <f>HYPERLINK(AT133,"Foto")</f>
        <v>Foto</v>
      </c>
      <c r="K133">
        <v>1</v>
      </c>
      <c r="L133" t="s">
        <v>76</v>
      </c>
      <c r="M133">
        <v>128907</v>
      </c>
      <c r="N133" t="s">
        <v>114</v>
      </c>
      <c r="O133" t="s">
        <v>114</v>
      </c>
      <c r="U133" t="s">
        <v>1142</v>
      </c>
      <c r="V133" s="2">
        <v>1</v>
      </c>
      <c r="W133" t="s">
        <v>79</v>
      </c>
      <c r="X133" t="s">
        <v>529</v>
      </c>
      <c r="Y133" s="3" t="s">
        <v>101</v>
      </c>
      <c r="Z133" s="4">
        <v>7</v>
      </c>
      <c r="AA133" s="5">
        <v>711</v>
      </c>
      <c r="AB133" t="s">
        <v>566</v>
      </c>
      <c r="AC133" t="s">
        <v>1143</v>
      </c>
      <c r="AD133">
        <v>2011</v>
      </c>
      <c r="AE133">
        <v>6</v>
      </c>
      <c r="AF133">
        <v>29</v>
      </c>
      <c r="AG133" t="s">
        <v>839</v>
      </c>
      <c r="AJ133" t="s">
        <v>114</v>
      </c>
      <c r="AK133" t="s">
        <v>121</v>
      </c>
      <c r="AL133">
        <v>240251</v>
      </c>
      <c r="AM133">
        <v>6621105</v>
      </c>
      <c r="AN133" s="5">
        <v>241000</v>
      </c>
      <c r="AO133" s="5">
        <v>6621000</v>
      </c>
      <c r="AP133">
        <v>100</v>
      </c>
      <c r="AR133">
        <v>1010</v>
      </c>
      <c r="AS133" t="s">
        <v>1144</v>
      </c>
      <c r="AT133" s="7" t="s">
        <v>1145</v>
      </c>
      <c r="AU133">
        <v>128907</v>
      </c>
      <c r="AW133" s="6" t="s">
        <v>122</v>
      </c>
      <c r="AX133">
        <v>1</v>
      </c>
      <c r="AY133" t="s">
        <v>123</v>
      </c>
      <c r="AZ133" t="s">
        <v>1146</v>
      </c>
      <c r="BA133" t="s">
        <v>1147</v>
      </c>
      <c r="BB133">
        <v>1010</v>
      </c>
      <c r="BC133" t="s">
        <v>181</v>
      </c>
      <c r="BD133" t="s">
        <v>182</v>
      </c>
      <c r="BE133">
        <v>1</v>
      </c>
      <c r="BF133" s="7">
        <v>43709.903472222199</v>
      </c>
      <c r="BG133" s="8" t="s">
        <v>93</v>
      </c>
      <c r="BI133">
        <v>6</v>
      </c>
      <c r="BJ133">
        <v>72663</v>
      </c>
      <c r="BK133">
        <v>164705</v>
      </c>
      <c r="BL133" t="s">
        <v>1148</v>
      </c>
      <c r="BX133">
        <v>263559</v>
      </c>
    </row>
    <row r="134" spans="1:76" x14ac:dyDescent="0.25">
      <c r="A134">
        <v>232251</v>
      </c>
      <c r="B134">
        <v>85264</v>
      </c>
      <c r="F134" t="s">
        <v>73</v>
      </c>
      <c r="G134" t="s">
        <v>173</v>
      </c>
      <c r="H134" t="s">
        <v>1149</v>
      </c>
      <c r="I134" s="11" t="s">
        <v>1150</v>
      </c>
      <c r="K134">
        <v>1</v>
      </c>
      <c r="L134" t="s">
        <v>76</v>
      </c>
      <c r="M134">
        <v>128907</v>
      </c>
      <c r="N134" t="s">
        <v>114</v>
      </c>
      <c r="O134" t="s">
        <v>114</v>
      </c>
      <c r="U134" t="s">
        <v>1151</v>
      </c>
      <c r="V134" s="2">
        <v>1</v>
      </c>
      <c r="W134" t="s">
        <v>99</v>
      </c>
      <c r="X134" t="s">
        <v>863</v>
      </c>
      <c r="Y134" s="3" t="s">
        <v>101</v>
      </c>
      <c r="Z134" s="4">
        <v>7</v>
      </c>
      <c r="AA134" s="5">
        <v>713</v>
      </c>
      <c r="AB134" t="s">
        <v>1152</v>
      </c>
      <c r="AC134" t="s">
        <v>1153</v>
      </c>
      <c r="AD134">
        <v>2010</v>
      </c>
      <c r="AE134">
        <v>7</v>
      </c>
      <c r="AF134">
        <v>25</v>
      </c>
      <c r="AG134" t="s">
        <v>1154</v>
      </c>
      <c r="AH134" t="s">
        <v>1155</v>
      </c>
      <c r="AJ134" t="s">
        <v>114</v>
      </c>
      <c r="AK134" t="s">
        <v>121</v>
      </c>
      <c r="AL134">
        <v>230940</v>
      </c>
      <c r="AM134">
        <v>6611151</v>
      </c>
      <c r="AN134" s="5">
        <v>231000</v>
      </c>
      <c r="AO134" s="5">
        <v>6611000</v>
      </c>
      <c r="AP134">
        <v>25</v>
      </c>
      <c r="AR134">
        <v>1010</v>
      </c>
      <c r="AS134" t="s">
        <v>1156</v>
      </c>
      <c r="AT134" s="7" t="s">
        <v>1157</v>
      </c>
      <c r="AU134">
        <v>128907</v>
      </c>
      <c r="AW134" s="6" t="s">
        <v>122</v>
      </c>
      <c r="AX134">
        <v>1</v>
      </c>
      <c r="AY134" t="s">
        <v>123</v>
      </c>
      <c r="AZ134" t="s">
        <v>1158</v>
      </c>
      <c r="BA134" t="s">
        <v>1159</v>
      </c>
      <c r="BB134">
        <v>1010</v>
      </c>
      <c r="BC134" t="s">
        <v>181</v>
      </c>
      <c r="BD134" t="s">
        <v>182</v>
      </c>
      <c r="BF134" s="7">
        <v>43707.364583333299</v>
      </c>
      <c r="BG134" s="8" t="s">
        <v>93</v>
      </c>
      <c r="BI134">
        <v>6</v>
      </c>
      <c r="BJ134">
        <v>72677</v>
      </c>
      <c r="BK134">
        <v>164706</v>
      </c>
      <c r="BL134" t="s">
        <v>1160</v>
      </c>
      <c r="BX134">
        <v>232251</v>
      </c>
    </row>
    <row r="135" spans="1:76" x14ac:dyDescent="0.25">
      <c r="A135">
        <v>232256</v>
      </c>
      <c r="B135">
        <v>297658</v>
      </c>
      <c r="F135" t="s">
        <v>73</v>
      </c>
      <c r="G135" t="s">
        <v>74</v>
      </c>
      <c r="H135" t="s">
        <v>1161</v>
      </c>
      <c r="I135" s="1" t="str">
        <f>HYPERLINK(AT135,"Hb")</f>
        <v>Hb</v>
      </c>
      <c r="K135">
        <v>1</v>
      </c>
      <c r="L135" t="s">
        <v>76</v>
      </c>
      <c r="M135">
        <v>128907</v>
      </c>
      <c r="N135" t="s">
        <v>114</v>
      </c>
      <c r="O135" t="s">
        <v>114</v>
      </c>
      <c r="U135" t="s">
        <v>1151</v>
      </c>
      <c r="V135" s="2">
        <v>1</v>
      </c>
      <c r="W135" t="s">
        <v>99</v>
      </c>
      <c r="X135" t="s">
        <v>863</v>
      </c>
      <c r="Y135" s="3" t="s">
        <v>101</v>
      </c>
      <c r="Z135" s="4">
        <v>7</v>
      </c>
      <c r="AA135" s="5">
        <v>713</v>
      </c>
      <c r="AB135" t="s">
        <v>1152</v>
      </c>
      <c r="AC135" t="s">
        <v>1162</v>
      </c>
      <c r="AD135">
        <v>2010</v>
      </c>
      <c r="AE135">
        <v>7</v>
      </c>
      <c r="AF135">
        <v>25</v>
      </c>
      <c r="AG135" t="s">
        <v>1154</v>
      </c>
      <c r="AH135" t="s">
        <v>1154</v>
      </c>
      <c r="AJ135" t="s">
        <v>114</v>
      </c>
      <c r="AK135" t="s">
        <v>121</v>
      </c>
      <c r="AL135">
        <v>230942</v>
      </c>
      <c r="AM135">
        <v>6611146</v>
      </c>
      <c r="AN135" s="5">
        <v>231000</v>
      </c>
      <c r="AO135" s="5">
        <v>6611000</v>
      </c>
      <c r="AP135">
        <v>1</v>
      </c>
      <c r="AR135">
        <v>8</v>
      </c>
      <c r="AS135" t="s">
        <v>106</v>
      </c>
      <c r="AT135" t="s">
        <v>1163</v>
      </c>
      <c r="AU135">
        <v>128907</v>
      </c>
      <c r="AW135" s="6" t="s">
        <v>122</v>
      </c>
      <c r="AX135">
        <v>1</v>
      </c>
      <c r="AY135" t="s">
        <v>123</v>
      </c>
      <c r="AZ135" t="s">
        <v>1164</v>
      </c>
      <c r="BA135" t="s">
        <v>1165</v>
      </c>
      <c r="BB135">
        <v>8</v>
      </c>
      <c r="BC135" t="s">
        <v>91</v>
      </c>
      <c r="BD135" t="s">
        <v>92</v>
      </c>
      <c r="BE135">
        <v>1</v>
      </c>
      <c r="BF135" s="7">
        <v>41988</v>
      </c>
      <c r="BG135" s="8" t="s">
        <v>93</v>
      </c>
      <c r="BI135">
        <v>3</v>
      </c>
      <c r="BJ135">
        <v>470951</v>
      </c>
      <c r="BK135">
        <v>164707</v>
      </c>
      <c r="BL135" t="s">
        <v>1166</v>
      </c>
      <c r="BN135" t="s">
        <v>1167</v>
      </c>
      <c r="BX135">
        <v>232256</v>
      </c>
    </row>
    <row r="136" spans="1:76" x14ac:dyDescent="0.25">
      <c r="A136">
        <v>242154</v>
      </c>
      <c r="C136">
        <v>1</v>
      </c>
      <c r="D136">
        <v>1</v>
      </c>
      <c r="E136">
        <v>1</v>
      </c>
      <c r="F136" t="s">
        <v>73</v>
      </c>
      <c r="G136" t="s">
        <v>74</v>
      </c>
      <c r="H136" t="s">
        <v>1168</v>
      </c>
      <c r="I136" t="s">
        <v>113</v>
      </c>
      <c r="K136">
        <v>1</v>
      </c>
      <c r="L136" t="s">
        <v>76</v>
      </c>
      <c r="M136">
        <v>128907</v>
      </c>
      <c r="N136" t="s">
        <v>114</v>
      </c>
      <c r="O136" t="s">
        <v>114</v>
      </c>
      <c r="U136" t="s">
        <v>1169</v>
      </c>
      <c r="V136" s="2">
        <v>1</v>
      </c>
      <c r="W136" t="s">
        <v>99</v>
      </c>
      <c r="X136" t="s">
        <v>863</v>
      </c>
      <c r="Y136" s="3" t="s">
        <v>101</v>
      </c>
      <c r="Z136" s="4">
        <v>7</v>
      </c>
      <c r="AA136" s="5">
        <v>713</v>
      </c>
      <c r="AB136" t="s">
        <v>1152</v>
      </c>
      <c r="AC136" t="s">
        <v>1170</v>
      </c>
      <c r="AD136">
        <v>2016</v>
      </c>
      <c r="AE136">
        <v>6</v>
      </c>
      <c r="AF136">
        <v>4</v>
      </c>
      <c r="AG136" t="s">
        <v>540</v>
      </c>
      <c r="AH136" t="s">
        <v>540</v>
      </c>
      <c r="AJ136" t="s">
        <v>114</v>
      </c>
      <c r="AK136" t="s">
        <v>121</v>
      </c>
      <c r="AL136">
        <v>233497</v>
      </c>
      <c r="AM136">
        <v>6611265</v>
      </c>
      <c r="AN136" s="5">
        <v>233000</v>
      </c>
      <c r="AO136" s="5">
        <v>6611000</v>
      </c>
      <c r="AP136">
        <v>707</v>
      </c>
      <c r="AR136">
        <v>8</v>
      </c>
      <c r="AS136" t="s">
        <v>106</v>
      </c>
      <c r="AU136">
        <v>128907</v>
      </c>
      <c r="AW136" s="6" t="s">
        <v>122</v>
      </c>
      <c r="AX136">
        <v>1</v>
      </c>
      <c r="AY136" t="s">
        <v>123</v>
      </c>
      <c r="AZ136" t="s">
        <v>1171</v>
      </c>
      <c r="BA136" t="s">
        <v>1172</v>
      </c>
      <c r="BB136">
        <v>8</v>
      </c>
      <c r="BC136" t="s">
        <v>91</v>
      </c>
      <c r="BD136" t="s">
        <v>92</v>
      </c>
      <c r="BF136" s="7">
        <v>43431</v>
      </c>
      <c r="BG136" s="8" t="s">
        <v>93</v>
      </c>
      <c r="BI136">
        <v>3</v>
      </c>
      <c r="BJ136">
        <v>468123</v>
      </c>
      <c r="BL136" t="s">
        <v>1173</v>
      </c>
      <c r="BN136" t="s">
        <v>1174</v>
      </c>
      <c r="BX136">
        <v>242154</v>
      </c>
    </row>
    <row r="137" spans="1:76" x14ac:dyDescent="0.25">
      <c r="A137">
        <v>245586</v>
      </c>
      <c r="C137">
        <v>1</v>
      </c>
      <c r="D137">
        <v>1</v>
      </c>
      <c r="E137">
        <v>1</v>
      </c>
      <c r="F137" t="s">
        <v>73</v>
      </c>
      <c r="G137" t="s">
        <v>74</v>
      </c>
      <c r="H137" t="s">
        <v>1175</v>
      </c>
      <c r="I137" t="s">
        <v>113</v>
      </c>
      <c r="K137">
        <v>1</v>
      </c>
      <c r="L137" t="s">
        <v>76</v>
      </c>
      <c r="M137">
        <v>128907</v>
      </c>
      <c r="N137" t="s">
        <v>114</v>
      </c>
      <c r="O137" t="s">
        <v>114</v>
      </c>
      <c r="U137" t="s">
        <v>1176</v>
      </c>
      <c r="V137" s="2">
        <v>1</v>
      </c>
      <c r="W137" t="s">
        <v>99</v>
      </c>
      <c r="X137" t="s">
        <v>863</v>
      </c>
      <c r="Y137" s="3" t="s">
        <v>101</v>
      </c>
      <c r="Z137" s="4">
        <v>7</v>
      </c>
      <c r="AA137" s="5">
        <v>713</v>
      </c>
      <c r="AB137" t="s">
        <v>1152</v>
      </c>
      <c r="AC137" t="s">
        <v>1177</v>
      </c>
      <c r="AD137">
        <v>2016</v>
      </c>
      <c r="AE137">
        <v>6</v>
      </c>
      <c r="AF137">
        <v>18</v>
      </c>
      <c r="AG137" t="s">
        <v>532</v>
      </c>
      <c r="AH137" t="s">
        <v>532</v>
      </c>
      <c r="AJ137" t="s">
        <v>114</v>
      </c>
      <c r="AK137" t="s">
        <v>121</v>
      </c>
      <c r="AL137">
        <v>234402</v>
      </c>
      <c r="AM137">
        <v>6610184</v>
      </c>
      <c r="AN137" s="5">
        <v>235000</v>
      </c>
      <c r="AO137" s="5">
        <v>6611000</v>
      </c>
      <c r="AP137">
        <v>707</v>
      </c>
      <c r="AR137">
        <v>8</v>
      </c>
      <c r="AS137" t="s">
        <v>106</v>
      </c>
      <c r="AU137">
        <v>128907</v>
      </c>
      <c r="AW137" s="6" t="s">
        <v>122</v>
      </c>
      <c r="AX137">
        <v>1</v>
      </c>
      <c r="AY137" t="s">
        <v>123</v>
      </c>
      <c r="AZ137" t="s">
        <v>1178</v>
      </c>
      <c r="BA137" t="s">
        <v>1179</v>
      </c>
      <c r="BB137">
        <v>8</v>
      </c>
      <c r="BC137" t="s">
        <v>91</v>
      </c>
      <c r="BD137" t="s">
        <v>92</v>
      </c>
      <c r="BF137" s="7">
        <v>43431</v>
      </c>
      <c r="BG137" s="8" t="s">
        <v>93</v>
      </c>
      <c r="BI137">
        <v>3</v>
      </c>
      <c r="BJ137">
        <v>468149</v>
      </c>
      <c r="BL137" t="s">
        <v>1180</v>
      </c>
      <c r="BN137" t="s">
        <v>1181</v>
      </c>
      <c r="BX137">
        <v>245586</v>
      </c>
    </row>
    <row r="138" spans="1:76" x14ac:dyDescent="0.25">
      <c r="A138">
        <v>252341</v>
      </c>
      <c r="B138">
        <v>85503</v>
      </c>
      <c r="F138" t="s">
        <v>73</v>
      </c>
      <c r="G138" t="s">
        <v>173</v>
      </c>
      <c r="H138" t="s">
        <v>1182</v>
      </c>
      <c r="I138" s="1" t="str">
        <f>HYPERLINK(AT138,"Foto")</f>
        <v>Foto</v>
      </c>
      <c r="K138">
        <v>1</v>
      </c>
      <c r="L138" t="s">
        <v>76</v>
      </c>
      <c r="M138">
        <v>128907</v>
      </c>
      <c r="N138" t="s">
        <v>114</v>
      </c>
      <c r="O138" t="s">
        <v>114</v>
      </c>
      <c r="U138" t="s">
        <v>1183</v>
      </c>
      <c r="V138" s="2">
        <v>1</v>
      </c>
      <c r="W138" t="s">
        <v>99</v>
      </c>
      <c r="X138" t="s">
        <v>863</v>
      </c>
      <c r="Y138" s="3" t="s">
        <v>101</v>
      </c>
      <c r="Z138" s="4">
        <v>7</v>
      </c>
      <c r="AA138" s="5">
        <v>713</v>
      </c>
      <c r="AB138" t="s">
        <v>1152</v>
      </c>
      <c r="AC138" t="s">
        <v>1184</v>
      </c>
      <c r="AD138">
        <v>2011</v>
      </c>
      <c r="AE138">
        <v>6</v>
      </c>
      <c r="AF138">
        <v>29</v>
      </c>
      <c r="AG138" t="s">
        <v>839</v>
      </c>
      <c r="AJ138" t="s">
        <v>114</v>
      </c>
      <c r="AK138" t="s">
        <v>121</v>
      </c>
      <c r="AL138">
        <v>236619</v>
      </c>
      <c r="AM138">
        <v>6608585</v>
      </c>
      <c r="AN138" s="5">
        <v>237000</v>
      </c>
      <c r="AO138" s="5">
        <v>6609000</v>
      </c>
      <c r="AP138">
        <v>50</v>
      </c>
      <c r="AR138">
        <v>1010</v>
      </c>
      <c r="AS138" t="s">
        <v>1185</v>
      </c>
      <c r="AT138" s="7" t="s">
        <v>1186</v>
      </c>
      <c r="AU138">
        <v>128907</v>
      </c>
      <c r="AW138" s="6" t="s">
        <v>122</v>
      </c>
      <c r="AX138">
        <v>1</v>
      </c>
      <c r="AY138" t="s">
        <v>123</v>
      </c>
      <c r="AZ138" t="s">
        <v>1187</v>
      </c>
      <c r="BA138" t="s">
        <v>1188</v>
      </c>
      <c r="BB138">
        <v>1010</v>
      </c>
      <c r="BC138" t="s">
        <v>181</v>
      </c>
      <c r="BD138" t="s">
        <v>182</v>
      </c>
      <c r="BE138">
        <v>1</v>
      </c>
      <c r="BF138" s="7">
        <v>43709.903472222199</v>
      </c>
      <c r="BG138" s="8" t="s">
        <v>93</v>
      </c>
      <c r="BI138">
        <v>6</v>
      </c>
      <c r="BJ138">
        <v>72914</v>
      </c>
      <c r="BK138">
        <v>164708</v>
      </c>
      <c r="BL138" t="s">
        <v>1189</v>
      </c>
      <c r="BX138">
        <v>252341</v>
      </c>
    </row>
    <row r="139" spans="1:76" x14ac:dyDescent="0.25">
      <c r="A139">
        <v>252015</v>
      </c>
      <c r="C139">
        <v>1</v>
      </c>
      <c r="F139" t="s">
        <v>73</v>
      </c>
      <c r="G139" t="s">
        <v>173</v>
      </c>
      <c r="H139" t="s">
        <v>1190</v>
      </c>
      <c r="I139" s="1" t="str">
        <f>HYPERLINK(AT139,"Foto")</f>
        <v>Foto</v>
      </c>
      <c r="K139">
        <v>1</v>
      </c>
      <c r="L139" t="s">
        <v>76</v>
      </c>
      <c r="M139">
        <v>128907</v>
      </c>
      <c r="N139" t="s">
        <v>114</v>
      </c>
      <c r="O139" t="s">
        <v>114</v>
      </c>
      <c r="U139" t="s">
        <v>1183</v>
      </c>
      <c r="V139" s="2">
        <v>1</v>
      </c>
      <c r="W139" t="s">
        <v>99</v>
      </c>
      <c r="X139" t="s">
        <v>863</v>
      </c>
      <c r="Y139" s="3" t="s">
        <v>101</v>
      </c>
      <c r="Z139" s="4">
        <v>7</v>
      </c>
      <c r="AA139" s="5">
        <v>713</v>
      </c>
      <c r="AB139" t="s">
        <v>1152</v>
      </c>
      <c r="AC139" t="s">
        <v>1191</v>
      </c>
      <c r="AD139">
        <v>2021</v>
      </c>
      <c r="AE139">
        <v>7</v>
      </c>
      <c r="AF139">
        <v>1</v>
      </c>
      <c r="AG139" t="s">
        <v>839</v>
      </c>
      <c r="AJ139" t="s">
        <v>114</v>
      </c>
      <c r="AK139" t="s">
        <v>121</v>
      </c>
      <c r="AL139">
        <v>236500</v>
      </c>
      <c r="AM139">
        <v>6608521</v>
      </c>
      <c r="AN139" s="5">
        <v>237000</v>
      </c>
      <c r="AO139" s="5">
        <v>6609000</v>
      </c>
      <c r="AP139">
        <v>10</v>
      </c>
      <c r="AR139">
        <v>1010</v>
      </c>
      <c r="AT139" s="7" t="s">
        <v>1192</v>
      </c>
      <c r="AU139">
        <v>128907</v>
      </c>
      <c r="AW139" s="6" t="s">
        <v>122</v>
      </c>
      <c r="AX139">
        <v>1</v>
      </c>
      <c r="AY139" t="s">
        <v>123</v>
      </c>
      <c r="AZ139" t="s">
        <v>1193</v>
      </c>
      <c r="BA139" t="s">
        <v>1194</v>
      </c>
      <c r="BB139">
        <v>1010</v>
      </c>
      <c r="BC139" t="s">
        <v>181</v>
      </c>
      <c r="BD139" t="s">
        <v>182</v>
      </c>
      <c r="BE139">
        <v>1</v>
      </c>
      <c r="BF139" s="7">
        <v>44470.630046296297</v>
      </c>
      <c r="BG139" s="8" t="s">
        <v>93</v>
      </c>
      <c r="BI139">
        <v>6</v>
      </c>
      <c r="BJ139">
        <v>281264</v>
      </c>
      <c r="BL139" t="s">
        <v>1195</v>
      </c>
      <c r="BX139">
        <v>252015</v>
      </c>
    </row>
    <row r="140" spans="1:76" x14ac:dyDescent="0.25">
      <c r="A140">
        <v>218165</v>
      </c>
      <c r="C140">
        <v>1</v>
      </c>
      <c r="D140">
        <v>1</v>
      </c>
      <c r="E140">
        <v>1</v>
      </c>
      <c r="F140" t="s">
        <v>73</v>
      </c>
      <c r="G140" t="s">
        <v>173</v>
      </c>
      <c r="H140" t="s">
        <v>1196</v>
      </c>
      <c r="I140" s="1" t="str">
        <f>HYPERLINK(AT140,"Foto")</f>
        <v>Foto</v>
      </c>
      <c r="K140">
        <v>1</v>
      </c>
      <c r="L140" t="s">
        <v>76</v>
      </c>
      <c r="M140">
        <v>128907</v>
      </c>
      <c r="N140" t="s">
        <v>114</v>
      </c>
      <c r="O140" t="s">
        <v>114</v>
      </c>
      <c r="U140" t="s">
        <v>1197</v>
      </c>
      <c r="V140" s="2">
        <v>1</v>
      </c>
      <c r="W140" t="s">
        <v>99</v>
      </c>
      <c r="X140" t="s">
        <v>863</v>
      </c>
      <c r="Y140" s="3" t="s">
        <v>101</v>
      </c>
      <c r="Z140" s="4">
        <v>7</v>
      </c>
      <c r="AA140" s="5">
        <v>714</v>
      </c>
      <c r="AB140" t="s">
        <v>1198</v>
      </c>
      <c r="AC140" t="s">
        <v>1199</v>
      </c>
      <c r="AD140">
        <v>2021</v>
      </c>
      <c r="AE140">
        <v>7</v>
      </c>
      <c r="AF140">
        <v>4</v>
      </c>
      <c r="AG140" t="s">
        <v>1200</v>
      </c>
      <c r="AJ140" t="s">
        <v>114</v>
      </c>
      <c r="AK140" t="s">
        <v>121</v>
      </c>
      <c r="AL140">
        <v>221112</v>
      </c>
      <c r="AM140">
        <v>6614223</v>
      </c>
      <c r="AN140" s="5">
        <v>221000</v>
      </c>
      <c r="AO140" s="5">
        <v>6615000</v>
      </c>
      <c r="AP140">
        <v>5</v>
      </c>
      <c r="AR140">
        <v>1010</v>
      </c>
      <c r="AT140" s="7" t="s">
        <v>1201</v>
      </c>
      <c r="AU140">
        <v>128907</v>
      </c>
      <c r="AW140" s="6" t="s">
        <v>122</v>
      </c>
      <c r="AX140">
        <v>1</v>
      </c>
      <c r="AY140" t="s">
        <v>123</v>
      </c>
      <c r="AZ140" t="s">
        <v>1202</v>
      </c>
      <c r="BA140" t="s">
        <v>1203</v>
      </c>
      <c r="BB140">
        <v>1010</v>
      </c>
      <c r="BC140" t="s">
        <v>181</v>
      </c>
      <c r="BD140" t="s">
        <v>182</v>
      </c>
      <c r="BE140">
        <v>1</v>
      </c>
      <c r="BF140" s="7">
        <v>44387.485486111102</v>
      </c>
      <c r="BG140" s="8" t="s">
        <v>93</v>
      </c>
      <c r="BI140">
        <v>6</v>
      </c>
      <c r="BJ140">
        <v>274159</v>
      </c>
      <c r="BL140" t="s">
        <v>1204</v>
      </c>
      <c r="BX140">
        <v>218165</v>
      </c>
    </row>
    <row r="141" spans="1:76" x14ac:dyDescent="0.25">
      <c r="A141">
        <v>252611</v>
      </c>
      <c r="B141">
        <v>122165</v>
      </c>
      <c r="F141" t="s">
        <v>73</v>
      </c>
      <c r="G141" t="s">
        <v>173</v>
      </c>
      <c r="H141" t="s">
        <v>1205</v>
      </c>
      <c r="I141" t="s">
        <v>139</v>
      </c>
      <c r="K141">
        <v>1</v>
      </c>
      <c r="L141" t="s">
        <v>76</v>
      </c>
      <c r="M141">
        <v>128907</v>
      </c>
      <c r="N141" t="s">
        <v>114</v>
      </c>
      <c r="O141" t="s">
        <v>114</v>
      </c>
      <c r="U141" t="s">
        <v>1206</v>
      </c>
      <c r="V141" s="2">
        <v>1</v>
      </c>
      <c r="W141" t="s">
        <v>99</v>
      </c>
      <c r="X141" t="s">
        <v>881</v>
      </c>
      <c r="Y141" s="3" t="s">
        <v>101</v>
      </c>
      <c r="Z141" s="4">
        <v>7</v>
      </c>
      <c r="AA141" s="5">
        <v>716</v>
      </c>
      <c r="AB141" t="s">
        <v>1207</v>
      </c>
      <c r="AC141" t="s">
        <v>1208</v>
      </c>
      <c r="AD141">
        <v>2016</v>
      </c>
      <c r="AE141">
        <v>6</v>
      </c>
      <c r="AF141">
        <v>27</v>
      </c>
      <c r="AG141" t="s">
        <v>1209</v>
      </c>
      <c r="AJ141" t="s">
        <v>114</v>
      </c>
      <c r="AK141" t="s">
        <v>121</v>
      </c>
      <c r="AL141">
        <v>236728</v>
      </c>
      <c r="AM141">
        <v>6591642</v>
      </c>
      <c r="AN141" s="5">
        <v>237000</v>
      </c>
      <c r="AO141" s="5">
        <v>6591000</v>
      </c>
      <c r="AP141">
        <v>300</v>
      </c>
      <c r="AR141">
        <v>1010</v>
      </c>
      <c r="AT141" s="7" t="s">
        <v>1210</v>
      </c>
      <c r="AU141">
        <v>128907</v>
      </c>
      <c r="AW141" s="6" t="s">
        <v>122</v>
      </c>
      <c r="AX141">
        <v>1</v>
      </c>
      <c r="AY141" t="s">
        <v>123</v>
      </c>
      <c r="AZ141" t="s">
        <v>1211</v>
      </c>
      <c r="BA141" t="s">
        <v>1212</v>
      </c>
      <c r="BB141">
        <v>1010</v>
      </c>
      <c r="BC141" t="s">
        <v>181</v>
      </c>
      <c r="BD141" t="s">
        <v>182</v>
      </c>
      <c r="BF141" s="7">
        <v>42549.502731481502</v>
      </c>
      <c r="BG141" s="8" t="s">
        <v>93</v>
      </c>
      <c r="BI141">
        <v>6</v>
      </c>
      <c r="BJ141">
        <v>106276</v>
      </c>
      <c r="BK141">
        <v>164709</v>
      </c>
      <c r="BL141" t="s">
        <v>1213</v>
      </c>
      <c r="BX141">
        <v>252611</v>
      </c>
    </row>
    <row r="142" spans="1:76" x14ac:dyDescent="0.25">
      <c r="A142">
        <v>233256</v>
      </c>
      <c r="B142">
        <v>297378</v>
      </c>
      <c r="F142" t="s">
        <v>73</v>
      </c>
      <c r="G142" t="s">
        <v>74</v>
      </c>
      <c r="H142" t="s">
        <v>1214</v>
      </c>
      <c r="I142" s="1" t="str">
        <f>HYPERLINK(AT142,"Hb")</f>
        <v>Hb</v>
      </c>
      <c r="K142">
        <v>1</v>
      </c>
      <c r="L142" t="s">
        <v>76</v>
      </c>
      <c r="M142">
        <v>128907</v>
      </c>
      <c r="N142" t="s">
        <v>114</v>
      </c>
      <c r="O142" t="s">
        <v>114</v>
      </c>
      <c r="U142" t="s">
        <v>1215</v>
      </c>
      <c r="V142" s="2">
        <v>1</v>
      </c>
      <c r="W142" t="s">
        <v>99</v>
      </c>
      <c r="X142" t="s">
        <v>913</v>
      </c>
      <c r="Y142" s="3" t="s">
        <v>101</v>
      </c>
      <c r="Z142" s="4">
        <v>7</v>
      </c>
      <c r="AA142" s="5">
        <v>720</v>
      </c>
      <c r="AB142" t="s">
        <v>1216</v>
      </c>
      <c r="AC142" t="s">
        <v>1217</v>
      </c>
      <c r="AD142">
        <v>2010</v>
      </c>
      <c r="AE142">
        <v>7</v>
      </c>
      <c r="AF142">
        <v>12</v>
      </c>
      <c r="AG142" t="s">
        <v>103</v>
      </c>
      <c r="AH142" t="s">
        <v>104</v>
      </c>
      <c r="AJ142" t="s">
        <v>114</v>
      </c>
      <c r="AK142" t="s">
        <v>121</v>
      </c>
      <c r="AL142">
        <v>231383</v>
      </c>
      <c r="AM142">
        <v>6575134</v>
      </c>
      <c r="AN142" s="5">
        <v>231000</v>
      </c>
      <c r="AO142" s="5">
        <v>6575000</v>
      </c>
      <c r="AP142">
        <v>71</v>
      </c>
      <c r="AR142">
        <v>8</v>
      </c>
      <c r="AS142" t="s">
        <v>106</v>
      </c>
      <c r="AT142" t="s">
        <v>1218</v>
      </c>
      <c r="AU142">
        <v>128907</v>
      </c>
      <c r="AW142" s="6" t="s">
        <v>122</v>
      </c>
      <c r="AX142">
        <v>1</v>
      </c>
      <c r="AY142" t="s">
        <v>123</v>
      </c>
      <c r="AZ142" t="s">
        <v>1219</v>
      </c>
      <c r="BA142" t="s">
        <v>1220</v>
      </c>
      <c r="BB142">
        <v>8</v>
      </c>
      <c r="BC142" t="s">
        <v>91</v>
      </c>
      <c r="BD142" t="s">
        <v>92</v>
      </c>
      <c r="BE142">
        <v>1</v>
      </c>
      <c r="BF142" s="7">
        <v>41026</v>
      </c>
      <c r="BG142" s="8" t="s">
        <v>93</v>
      </c>
      <c r="BI142">
        <v>3</v>
      </c>
      <c r="BJ142">
        <v>470690</v>
      </c>
      <c r="BK142">
        <v>164768</v>
      </c>
      <c r="BL142" t="s">
        <v>1221</v>
      </c>
      <c r="BN142" t="s">
        <v>1222</v>
      </c>
      <c r="BX142">
        <v>233256</v>
      </c>
    </row>
    <row r="143" spans="1:76" x14ac:dyDescent="0.25">
      <c r="A143">
        <v>251085</v>
      </c>
      <c r="B143">
        <v>293203</v>
      </c>
      <c r="F143" t="s">
        <v>73</v>
      </c>
      <c r="G143" t="s">
        <v>74</v>
      </c>
      <c r="H143" t="s">
        <v>1223</v>
      </c>
      <c r="I143" s="1" t="str">
        <f>HYPERLINK(AT143,"Hb")</f>
        <v>Hb</v>
      </c>
      <c r="K143">
        <v>1</v>
      </c>
      <c r="L143" t="s">
        <v>76</v>
      </c>
      <c r="M143">
        <v>128907</v>
      </c>
      <c r="N143" t="s">
        <v>114</v>
      </c>
      <c r="O143" t="s">
        <v>114</v>
      </c>
      <c r="U143" t="s">
        <v>1224</v>
      </c>
      <c r="V143" s="2">
        <v>1</v>
      </c>
      <c r="W143" t="s">
        <v>99</v>
      </c>
      <c r="X143" t="s">
        <v>1225</v>
      </c>
      <c r="Y143" s="3" t="s">
        <v>101</v>
      </c>
      <c r="Z143" s="4">
        <v>7</v>
      </c>
      <c r="AA143" s="5">
        <v>722</v>
      </c>
      <c r="AB143" t="s">
        <v>1226</v>
      </c>
      <c r="AC143" t="s">
        <v>1227</v>
      </c>
      <c r="AD143">
        <v>2012</v>
      </c>
      <c r="AE143">
        <v>8</v>
      </c>
      <c r="AF143">
        <v>1</v>
      </c>
      <c r="AG143" t="s">
        <v>103</v>
      </c>
      <c r="AH143" t="s">
        <v>104</v>
      </c>
      <c r="AJ143" t="s">
        <v>114</v>
      </c>
      <c r="AK143" t="s">
        <v>121</v>
      </c>
      <c r="AL143">
        <v>236142</v>
      </c>
      <c r="AM143">
        <v>6568131</v>
      </c>
      <c r="AN143" s="5">
        <v>237000</v>
      </c>
      <c r="AO143" s="5">
        <v>6569000</v>
      </c>
      <c r="AP143">
        <v>7</v>
      </c>
      <c r="AR143">
        <v>8</v>
      </c>
      <c r="AS143" t="s">
        <v>106</v>
      </c>
      <c r="AT143" t="s">
        <v>1228</v>
      </c>
      <c r="AU143">
        <v>128907</v>
      </c>
      <c r="AW143" s="6" t="s">
        <v>122</v>
      </c>
      <c r="AX143">
        <v>1</v>
      </c>
      <c r="AY143" t="s">
        <v>123</v>
      </c>
      <c r="AZ143" t="s">
        <v>1229</v>
      </c>
      <c r="BA143" t="s">
        <v>1230</v>
      </c>
      <c r="BB143">
        <v>8</v>
      </c>
      <c r="BC143" t="s">
        <v>91</v>
      </c>
      <c r="BD143" t="s">
        <v>92</v>
      </c>
      <c r="BE143">
        <v>1</v>
      </c>
      <c r="BF143" s="7">
        <v>41339</v>
      </c>
      <c r="BG143" s="8" t="s">
        <v>93</v>
      </c>
      <c r="BI143">
        <v>3</v>
      </c>
      <c r="BJ143">
        <v>465777</v>
      </c>
      <c r="BK143">
        <v>164769</v>
      </c>
      <c r="BL143" t="s">
        <v>1231</v>
      </c>
      <c r="BN143" t="s">
        <v>1232</v>
      </c>
      <c r="BX143">
        <v>251085</v>
      </c>
    </row>
    <row r="144" spans="1:76" x14ac:dyDescent="0.25">
      <c r="A144">
        <v>251330</v>
      </c>
      <c r="C144">
        <v>1</v>
      </c>
      <c r="F144" t="s">
        <v>73</v>
      </c>
      <c r="G144" t="s">
        <v>74</v>
      </c>
      <c r="H144" t="s">
        <v>1233</v>
      </c>
      <c r="I144" t="s">
        <v>113</v>
      </c>
      <c r="K144">
        <v>1</v>
      </c>
      <c r="L144" t="s">
        <v>76</v>
      </c>
      <c r="M144">
        <v>128907</v>
      </c>
      <c r="N144" t="s">
        <v>114</v>
      </c>
      <c r="O144" t="s">
        <v>114</v>
      </c>
      <c r="U144" t="s">
        <v>1224</v>
      </c>
      <c r="V144" s="2">
        <v>1</v>
      </c>
      <c r="W144" t="s">
        <v>99</v>
      </c>
      <c r="X144" t="s">
        <v>1225</v>
      </c>
      <c r="Y144" s="3" t="s">
        <v>101</v>
      </c>
      <c r="Z144" s="4">
        <v>7</v>
      </c>
      <c r="AA144" s="5">
        <v>722</v>
      </c>
      <c r="AB144" t="s">
        <v>1226</v>
      </c>
      <c r="AC144" t="s">
        <v>1234</v>
      </c>
      <c r="AD144">
        <v>2015</v>
      </c>
      <c r="AE144">
        <v>9</v>
      </c>
      <c r="AF144">
        <v>10</v>
      </c>
      <c r="AG144" t="s">
        <v>448</v>
      </c>
      <c r="AH144" t="s">
        <v>448</v>
      </c>
      <c r="AJ144" t="s">
        <v>114</v>
      </c>
      <c r="AK144" t="s">
        <v>121</v>
      </c>
      <c r="AL144">
        <v>236214</v>
      </c>
      <c r="AM144">
        <v>6568338</v>
      </c>
      <c r="AN144" s="5">
        <v>237000</v>
      </c>
      <c r="AO144" s="5">
        <v>6569000</v>
      </c>
      <c r="AP144">
        <v>1</v>
      </c>
      <c r="AR144">
        <v>8</v>
      </c>
      <c r="AS144" t="s">
        <v>106</v>
      </c>
      <c r="AU144">
        <v>128907</v>
      </c>
      <c r="AW144" s="6" t="s">
        <v>122</v>
      </c>
      <c r="AX144">
        <v>1</v>
      </c>
      <c r="AY144" t="s">
        <v>123</v>
      </c>
      <c r="AZ144" t="s">
        <v>1235</v>
      </c>
      <c r="BA144" t="s">
        <v>1236</v>
      </c>
      <c r="BB144">
        <v>8</v>
      </c>
      <c r="BC144" t="s">
        <v>91</v>
      </c>
      <c r="BD144" t="s">
        <v>92</v>
      </c>
      <c r="BF144" s="7">
        <v>43042</v>
      </c>
      <c r="BG144" s="8" t="s">
        <v>93</v>
      </c>
      <c r="BI144">
        <v>3</v>
      </c>
      <c r="BJ144">
        <v>447013</v>
      </c>
      <c r="BL144" t="s">
        <v>1237</v>
      </c>
      <c r="BN144" t="s">
        <v>1238</v>
      </c>
      <c r="BX144">
        <v>251330</v>
      </c>
    </row>
    <row r="145" spans="1:76" x14ac:dyDescent="0.25">
      <c r="A145">
        <v>255071</v>
      </c>
      <c r="B145">
        <v>293321</v>
      </c>
      <c r="F145" t="s">
        <v>73</v>
      </c>
      <c r="G145" t="s">
        <v>74</v>
      </c>
      <c r="H145" t="s">
        <v>1239</v>
      </c>
      <c r="I145" s="1" t="str">
        <f>HYPERLINK(AT145,"Hb")</f>
        <v>Hb</v>
      </c>
      <c r="K145">
        <v>1</v>
      </c>
      <c r="L145" t="s">
        <v>76</v>
      </c>
      <c r="M145">
        <v>128907</v>
      </c>
      <c r="N145" t="s">
        <v>114</v>
      </c>
      <c r="O145" t="s">
        <v>114</v>
      </c>
      <c r="U145" t="s">
        <v>1240</v>
      </c>
      <c r="V145" s="2">
        <v>1</v>
      </c>
      <c r="W145" t="s">
        <v>99</v>
      </c>
      <c r="X145" t="s">
        <v>1225</v>
      </c>
      <c r="Y145" s="3" t="s">
        <v>101</v>
      </c>
      <c r="Z145" s="4">
        <v>7</v>
      </c>
      <c r="AA145" s="5">
        <v>722</v>
      </c>
      <c r="AB145" t="s">
        <v>1226</v>
      </c>
      <c r="AC145" t="s">
        <v>1241</v>
      </c>
      <c r="AD145">
        <v>2012</v>
      </c>
      <c r="AE145">
        <v>8</v>
      </c>
      <c r="AF145">
        <v>1</v>
      </c>
      <c r="AG145" t="s">
        <v>103</v>
      </c>
      <c r="AH145" t="s">
        <v>104</v>
      </c>
      <c r="AJ145" t="s">
        <v>114</v>
      </c>
      <c r="AK145" t="s">
        <v>121</v>
      </c>
      <c r="AL145">
        <v>237381</v>
      </c>
      <c r="AM145">
        <v>6571609</v>
      </c>
      <c r="AN145" s="5">
        <v>237000</v>
      </c>
      <c r="AO145" s="5">
        <v>6571000</v>
      </c>
      <c r="AP145">
        <v>7</v>
      </c>
      <c r="AR145">
        <v>8</v>
      </c>
      <c r="AS145" t="s">
        <v>106</v>
      </c>
      <c r="AT145" t="s">
        <v>1242</v>
      </c>
      <c r="AU145">
        <v>128907</v>
      </c>
      <c r="AW145" s="6" t="s">
        <v>122</v>
      </c>
      <c r="AX145">
        <v>1</v>
      </c>
      <c r="AY145" t="s">
        <v>123</v>
      </c>
      <c r="AZ145" t="s">
        <v>1243</v>
      </c>
      <c r="BA145" t="s">
        <v>1244</v>
      </c>
      <c r="BB145">
        <v>8</v>
      </c>
      <c r="BC145" t="s">
        <v>91</v>
      </c>
      <c r="BD145" t="s">
        <v>92</v>
      </c>
      <c r="BE145">
        <v>1</v>
      </c>
      <c r="BF145" s="7">
        <v>41368</v>
      </c>
      <c r="BG145" s="8" t="s">
        <v>93</v>
      </c>
      <c r="BI145">
        <v>3</v>
      </c>
      <c r="BJ145">
        <v>465898</v>
      </c>
      <c r="BK145">
        <v>164770</v>
      </c>
      <c r="BL145" t="s">
        <v>1245</v>
      </c>
      <c r="BN145" t="s">
        <v>1246</v>
      </c>
      <c r="BX145">
        <v>255071</v>
      </c>
    </row>
    <row r="146" spans="1:76" x14ac:dyDescent="0.25">
      <c r="A146">
        <v>291847</v>
      </c>
      <c r="C146">
        <v>1</v>
      </c>
      <c r="D146">
        <v>1</v>
      </c>
      <c r="E146">
        <v>1</v>
      </c>
      <c r="F146" t="s">
        <v>73</v>
      </c>
      <c r="G146" t="s">
        <v>173</v>
      </c>
      <c r="H146" t="s">
        <v>1247</v>
      </c>
      <c r="I146" t="s">
        <v>139</v>
      </c>
      <c r="K146">
        <v>1</v>
      </c>
      <c r="L146" t="s">
        <v>76</v>
      </c>
      <c r="M146">
        <v>128907</v>
      </c>
      <c r="N146" t="s">
        <v>114</v>
      </c>
      <c r="O146" t="s">
        <v>114</v>
      </c>
      <c r="U146" t="s">
        <v>1248</v>
      </c>
      <c r="V146" s="2">
        <v>1</v>
      </c>
      <c r="W146" t="s">
        <v>99</v>
      </c>
      <c r="X146" t="s">
        <v>1225</v>
      </c>
      <c r="Y146" s="3" t="s">
        <v>101</v>
      </c>
      <c r="Z146" s="4">
        <v>7</v>
      </c>
      <c r="AA146" s="5">
        <v>722</v>
      </c>
      <c r="AB146" t="s">
        <v>1226</v>
      </c>
      <c r="AC146" t="s">
        <v>1249</v>
      </c>
      <c r="AD146">
        <v>2019</v>
      </c>
      <c r="AE146">
        <v>7</v>
      </c>
      <c r="AF146">
        <v>20</v>
      </c>
      <c r="AG146" t="s">
        <v>1250</v>
      </c>
      <c r="AJ146" t="s">
        <v>114</v>
      </c>
      <c r="AK146" t="s">
        <v>121</v>
      </c>
      <c r="AL146">
        <v>247213</v>
      </c>
      <c r="AM146">
        <v>6571158</v>
      </c>
      <c r="AN146" s="5">
        <v>247000</v>
      </c>
      <c r="AO146" s="5">
        <v>6571000</v>
      </c>
      <c r="AP146">
        <v>750</v>
      </c>
      <c r="AR146">
        <v>1010</v>
      </c>
      <c r="AT146" s="7" t="s">
        <v>1251</v>
      </c>
      <c r="AU146">
        <v>128907</v>
      </c>
      <c r="AW146" s="6" t="s">
        <v>122</v>
      </c>
      <c r="AX146">
        <v>1</v>
      </c>
      <c r="AY146" t="s">
        <v>123</v>
      </c>
      <c r="AZ146" t="s">
        <v>1252</v>
      </c>
      <c r="BA146" t="s">
        <v>1253</v>
      </c>
      <c r="BB146">
        <v>1010</v>
      </c>
      <c r="BC146" t="s">
        <v>181</v>
      </c>
      <c r="BD146" t="s">
        <v>182</v>
      </c>
      <c r="BF146" s="7">
        <v>43667.478576388901</v>
      </c>
      <c r="BG146" s="8" t="s">
        <v>93</v>
      </c>
      <c r="BI146">
        <v>6</v>
      </c>
      <c r="BJ146">
        <v>209626</v>
      </c>
      <c r="BL146" t="s">
        <v>1254</v>
      </c>
      <c r="BX146">
        <v>291847</v>
      </c>
    </row>
    <row r="147" spans="1:76" x14ac:dyDescent="0.25">
      <c r="A147">
        <v>291067</v>
      </c>
      <c r="C147">
        <v>1</v>
      </c>
      <c r="D147">
        <v>1</v>
      </c>
      <c r="E147">
        <v>2</v>
      </c>
      <c r="F147" t="s">
        <v>73</v>
      </c>
      <c r="G147" t="s">
        <v>173</v>
      </c>
      <c r="H147" t="s">
        <v>1255</v>
      </c>
      <c r="I147" t="s">
        <v>139</v>
      </c>
      <c r="K147">
        <v>1</v>
      </c>
      <c r="L147" t="s">
        <v>76</v>
      </c>
      <c r="M147">
        <v>128907</v>
      </c>
      <c r="N147" t="s">
        <v>114</v>
      </c>
      <c r="O147" t="s">
        <v>114</v>
      </c>
      <c r="U147" t="s">
        <v>1248</v>
      </c>
      <c r="V147" s="2">
        <v>1</v>
      </c>
      <c r="W147" t="s">
        <v>99</v>
      </c>
      <c r="X147" t="s">
        <v>1225</v>
      </c>
      <c r="Y147" s="3" t="s">
        <v>101</v>
      </c>
      <c r="Z147" s="4">
        <v>7</v>
      </c>
      <c r="AA147" s="5">
        <v>722</v>
      </c>
      <c r="AB147" t="s">
        <v>1226</v>
      </c>
      <c r="AC147" t="s">
        <v>1256</v>
      </c>
      <c r="AD147">
        <v>2020</v>
      </c>
      <c r="AE147">
        <v>7</v>
      </c>
      <c r="AF147">
        <v>11</v>
      </c>
      <c r="AG147" t="s">
        <v>1257</v>
      </c>
      <c r="AJ147" t="s">
        <v>114</v>
      </c>
      <c r="AK147" t="s">
        <v>121</v>
      </c>
      <c r="AL147">
        <v>247067</v>
      </c>
      <c r="AM147">
        <v>6570716</v>
      </c>
      <c r="AN147" s="5">
        <v>247000</v>
      </c>
      <c r="AO147" s="5">
        <v>6571000</v>
      </c>
      <c r="AP147">
        <v>10</v>
      </c>
      <c r="AR147">
        <v>1010</v>
      </c>
      <c r="AT147" s="7" t="s">
        <v>1258</v>
      </c>
      <c r="AU147">
        <v>128907</v>
      </c>
      <c r="AW147" s="6" t="s">
        <v>122</v>
      </c>
      <c r="AX147">
        <v>1</v>
      </c>
      <c r="AY147" t="s">
        <v>123</v>
      </c>
      <c r="AZ147" t="s">
        <v>1259</v>
      </c>
      <c r="BA147" t="s">
        <v>1260</v>
      </c>
      <c r="BB147">
        <v>1010</v>
      </c>
      <c r="BC147" t="s">
        <v>181</v>
      </c>
      <c r="BD147" t="s">
        <v>182</v>
      </c>
      <c r="BF147" s="7">
        <v>44041.478518518503</v>
      </c>
      <c r="BG147" s="8" t="s">
        <v>93</v>
      </c>
      <c r="BI147">
        <v>6</v>
      </c>
      <c r="BJ147">
        <v>244148</v>
      </c>
      <c r="BL147" t="s">
        <v>1261</v>
      </c>
      <c r="BX147">
        <v>291067</v>
      </c>
    </row>
    <row r="148" spans="1:76" x14ac:dyDescent="0.25">
      <c r="A148">
        <v>251592</v>
      </c>
      <c r="B148">
        <v>296883</v>
      </c>
      <c r="F148" t="s">
        <v>73</v>
      </c>
      <c r="G148" t="s">
        <v>74</v>
      </c>
      <c r="H148" t="s">
        <v>1262</v>
      </c>
      <c r="I148" s="1" t="str">
        <f>HYPERLINK(AT148,"Hb")</f>
        <v>Hb</v>
      </c>
      <c r="K148">
        <v>1</v>
      </c>
      <c r="L148" t="s">
        <v>76</v>
      </c>
      <c r="M148">
        <v>128907</v>
      </c>
      <c r="N148" t="s">
        <v>114</v>
      </c>
      <c r="O148" t="s">
        <v>114</v>
      </c>
      <c r="P148" s="9" t="s">
        <v>364</v>
      </c>
      <c r="U148" t="s">
        <v>1263</v>
      </c>
      <c r="V148" s="2">
        <v>1</v>
      </c>
      <c r="W148" t="s">
        <v>99</v>
      </c>
      <c r="X148" t="s">
        <v>1225</v>
      </c>
      <c r="Y148" s="3" t="s">
        <v>101</v>
      </c>
      <c r="Z148" s="4">
        <v>7</v>
      </c>
      <c r="AA148" s="5">
        <v>723</v>
      </c>
      <c r="AB148" t="s">
        <v>1264</v>
      </c>
      <c r="AC148" t="s">
        <v>1265</v>
      </c>
      <c r="AD148">
        <v>2008</v>
      </c>
      <c r="AE148">
        <v>9</v>
      </c>
      <c r="AF148">
        <v>14</v>
      </c>
      <c r="AG148" t="s">
        <v>103</v>
      </c>
      <c r="AH148" t="s">
        <v>104</v>
      </c>
      <c r="AJ148" t="s">
        <v>114</v>
      </c>
      <c r="AK148" t="s">
        <v>121</v>
      </c>
      <c r="AL148">
        <v>236313</v>
      </c>
      <c r="AM148">
        <v>6557406</v>
      </c>
      <c r="AN148" s="5">
        <v>237000</v>
      </c>
      <c r="AO148" s="5">
        <v>6557000</v>
      </c>
      <c r="AP148">
        <v>71</v>
      </c>
      <c r="AR148">
        <v>8</v>
      </c>
      <c r="AS148" t="s">
        <v>106</v>
      </c>
      <c r="AT148" t="s">
        <v>1266</v>
      </c>
      <c r="AU148">
        <v>128907</v>
      </c>
      <c r="AW148" s="6" t="s">
        <v>122</v>
      </c>
      <c r="AX148">
        <v>1</v>
      </c>
      <c r="AY148" t="s">
        <v>123</v>
      </c>
      <c r="AZ148" t="s">
        <v>1267</v>
      </c>
      <c r="BA148" t="s">
        <v>1268</v>
      </c>
      <c r="BB148">
        <v>8</v>
      </c>
      <c r="BC148" t="s">
        <v>91</v>
      </c>
      <c r="BD148" t="s">
        <v>92</v>
      </c>
      <c r="BE148">
        <v>1</v>
      </c>
      <c r="BF148" s="7">
        <v>41026</v>
      </c>
      <c r="BG148" s="8" t="s">
        <v>93</v>
      </c>
      <c r="BI148">
        <v>3</v>
      </c>
      <c r="BJ148">
        <v>470218</v>
      </c>
      <c r="BK148">
        <v>164771</v>
      </c>
      <c r="BL148" t="s">
        <v>1269</v>
      </c>
      <c r="BN148" t="s">
        <v>1270</v>
      </c>
      <c r="BX148">
        <v>251592</v>
      </c>
    </row>
    <row r="149" spans="1:76" x14ac:dyDescent="0.25">
      <c r="A149">
        <v>197205</v>
      </c>
      <c r="C149">
        <v>1</v>
      </c>
      <c r="D149">
        <v>1</v>
      </c>
      <c r="E149">
        <v>1</v>
      </c>
      <c r="F149" t="s">
        <v>73</v>
      </c>
      <c r="G149" t="s">
        <v>173</v>
      </c>
      <c r="H149" t="s">
        <v>1271</v>
      </c>
      <c r="I149" t="s">
        <v>139</v>
      </c>
      <c r="K149">
        <v>1</v>
      </c>
      <c r="L149" t="s">
        <v>76</v>
      </c>
      <c r="M149">
        <v>128907</v>
      </c>
      <c r="N149" t="s">
        <v>114</v>
      </c>
      <c r="O149" t="s">
        <v>114</v>
      </c>
      <c r="U149" t="s">
        <v>1272</v>
      </c>
      <c r="V149" s="2">
        <v>1</v>
      </c>
      <c r="W149" t="s">
        <v>99</v>
      </c>
      <c r="X149" t="s">
        <v>1273</v>
      </c>
      <c r="Y149" s="3" t="s">
        <v>1274</v>
      </c>
      <c r="Z149" s="4">
        <v>8</v>
      </c>
      <c r="AA149" s="5">
        <v>805</v>
      </c>
      <c r="AB149" s="5" t="s">
        <v>1273</v>
      </c>
      <c r="AC149" t="s">
        <v>1275</v>
      </c>
      <c r="AD149">
        <v>2018</v>
      </c>
      <c r="AE149">
        <v>6</v>
      </c>
      <c r="AF149">
        <v>13</v>
      </c>
      <c r="AG149" t="s">
        <v>1276</v>
      </c>
      <c r="AJ149" t="s">
        <v>114</v>
      </c>
      <c r="AK149" t="s">
        <v>121</v>
      </c>
      <c r="AL149">
        <v>194583</v>
      </c>
      <c r="AM149">
        <v>6563644</v>
      </c>
      <c r="AN149" s="5">
        <v>195000</v>
      </c>
      <c r="AO149" s="5">
        <v>6563000</v>
      </c>
      <c r="AP149">
        <v>50</v>
      </c>
      <c r="AR149">
        <v>1010</v>
      </c>
      <c r="AT149" s="7" t="s">
        <v>1277</v>
      </c>
      <c r="AU149">
        <v>128907</v>
      </c>
      <c r="AW149" s="6" t="s">
        <v>122</v>
      </c>
      <c r="AX149">
        <v>1</v>
      </c>
      <c r="AY149" t="s">
        <v>123</v>
      </c>
      <c r="AZ149" t="s">
        <v>1278</v>
      </c>
      <c r="BA149" t="s">
        <v>1279</v>
      </c>
      <c r="BB149">
        <v>1010</v>
      </c>
      <c r="BC149" t="s">
        <v>181</v>
      </c>
      <c r="BD149" t="s">
        <v>182</v>
      </c>
      <c r="BF149" s="7">
        <v>43266.0527083333</v>
      </c>
      <c r="BG149" s="8" t="s">
        <v>93</v>
      </c>
      <c r="BI149">
        <v>6</v>
      </c>
      <c r="BJ149">
        <v>156228</v>
      </c>
      <c r="BL149" t="s">
        <v>1280</v>
      </c>
      <c r="BX149">
        <v>197205</v>
      </c>
    </row>
    <row r="150" spans="1:76" x14ac:dyDescent="0.25">
      <c r="A150">
        <v>204261</v>
      </c>
      <c r="B150">
        <v>124049</v>
      </c>
      <c r="F150" t="s">
        <v>73</v>
      </c>
      <c r="G150" t="s">
        <v>173</v>
      </c>
      <c r="H150" t="s">
        <v>1281</v>
      </c>
      <c r="I150" s="1" t="str">
        <f>HYPERLINK(AT150,"Foto")</f>
        <v>Foto</v>
      </c>
      <c r="K150">
        <v>1</v>
      </c>
      <c r="L150" t="s">
        <v>76</v>
      </c>
      <c r="M150">
        <v>128907</v>
      </c>
      <c r="N150" t="s">
        <v>114</v>
      </c>
      <c r="O150" t="s">
        <v>114</v>
      </c>
      <c r="U150" t="s">
        <v>1282</v>
      </c>
      <c r="V150" s="2">
        <v>1</v>
      </c>
      <c r="W150" t="s">
        <v>99</v>
      </c>
      <c r="X150" t="s">
        <v>1273</v>
      </c>
      <c r="Y150" s="3" t="s">
        <v>1274</v>
      </c>
      <c r="Z150" s="4">
        <v>8</v>
      </c>
      <c r="AA150" s="5">
        <v>805</v>
      </c>
      <c r="AB150" s="5" t="s">
        <v>1273</v>
      </c>
      <c r="AC150" t="s">
        <v>1283</v>
      </c>
      <c r="AD150">
        <v>2016</v>
      </c>
      <c r="AE150">
        <v>7</v>
      </c>
      <c r="AF150">
        <v>7</v>
      </c>
      <c r="AG150" t="s">
        <v>1284</v>
      </c>
      <c r="AJ150" t="s">
        <v>114</v>
      </c>
      <c r="AK150" t="s">
        <v>121</v>
      </c>
      <c r="AL150">
        <v>202847</v>
      </c>
      <c r="AM150">
        <v>6561052</v>
      </c>
      <c r="AN150" s="5">
        <v>203000</v>
      </c>
      <c r="AO150" s="5">
        <v>6561000</v>
      </c>
      <c r="AP150">
        <v>25</v>
      </c>
      <c r="AR150">
        <v>1010</v>
      </c>
      <c r="AS150" t="s">
        <v>1285</v>
      </c>
      <c r="AT150" s="7" t="s">
        <v>1286</v>
      </c>
      <c r="AU150">
        <v>128907</v>
      </c>
      <c r="AW150" s="6" t="s">
        <v>122</v>
      </c>
      <c r="AX150">
        <v>1</v>
      </c>
      <c r="AY150" t="s">
        <v>123</v>
      </c>
      <c r="AZ150" t="s">
        <v>1287</v>
      </c>
      <c r="BA150" t="s">
        <v>1288</v>
      </c>
      <c r="BB150">
        <v>1010</v>
      </c>
      <c r="BC150" t="s">
        <v>181</v>
      </c>
      <c r="BD150" t="s">
        <v>182</v>
      </c>
      <c r="BE150">
        <v>1</v>
      </c>
      <c r="BF150" s="7">
        <v>43710.332638888904</v>
      </c>
      <c r="BG150" s="8" t="s">
        <v>93</v>
      </c>
      <c r="BI150">
        <v>6</v>
      </c>
      <c r="BJ150">
        <v>108003</v>
      </c>
      <c r="BK150">
        <v>164710</v>
      </c>
      <c r="BL150" t="s">
        <v>1289</v>
      </c>
      <c r="BX150">
        <v>204261</v>
      </c>
    </row>
    <row r="151" spans="1:76" x14ac:dyDescent="0.25">
      <c r="A151">
        <v>204038</v>
      </c>
      <c r="C151">
        <v>1</v>
      </c>
      <c r="F151" t="s">
        <v>73</v>
      </c>
      <c r="G151" t="s">
        <v>173</v>
      </c>
      <c r="H151" t="s">
        <v>1290</v>
      </c>
      <c r="I151" s="1" t="str">
        <f>HYPERLINK(AT151,"Foto")</f>
        <v>Foto</v>
      </c>
      <c r="K151">
        <v>1</v>
      </c>
      <c r="L151" t="s">
        <v>76</v>
      </c>
      <c r="M151">
        <v>128907</v>
      </c>
      <c r="N151" t="s">
        <v>114</v>
      </c>
      <c r="O151" t="s">
        <v>114</v>
      </c>
      <c r="U151" t="s">
        <v>1282</v>
      </c>
      <c r="V151" s="2">
        <v>1</v>
      </c>
      <c r="W151" t="s">
        <v>99</v>
      </c>
      <c r="X151" t="s">
        <v>1273</v>
      </c>
      <c r="Y151" s="3" t="s">
        <v>1274</v>
      </c>
      <c r="Z151" s="4">
        <v>8</v>
      </c>
      <c r="AA151" s="5">
        <v>805</v>
      </c>
      <c r="AB151" s="5" t="s">
        <v>1273</v>
      </c>
      <c r="AC151" t="s">
        <v>1291</v>
      </c>
      <c r="AD151">
        <v>2016</v>
      </c>
      <c r="AE151">
        <v>9</v>
      </c>
      <c r="AF151">
        <v>1</v>
      </c>
      <c r="AG151" t="s">
        <v>1292</v>
      </c>
      <c r="AJ151" t="s">
        <v>114</v>
      </c>
      <c r="AK151" t="s">
        <v>121</v>
      </c>
      <c r="AL151">
        <v>202454</v>
      </c>
      <c r="AM151">
        <v>6561410</v>
      </c>
      <c r="AN151" s="5">
        <v>203000</v>
      </c>
      <c r="AO151" s="5">
        <v>6561000</v>
      </c>
      <c r="AP151">
        <v>1</v>
      </c>
      <c r="AR151">
        <v>1010</v>
      </c>
      <c r="AT151" s="7" t="s">
        <v>1293</v>
      </c>
      <c r="AU151">
        <v>128907</v>
      </c>
      <c r="AW151" s="6" t="s">
        <v>122</v>
      </c>
      <c r="AX151">
        <v>1</v>
      </c>
      <c r="AY151" t="s">
        <v>123</v>
      </c>
      <c r="AZ151" t="s">
        <v>1294</v>
      </c>
      <c r="BA151" t="s">
        <v>1295</v>
      </c>
      <c r="BB151">
        <v>1010</v>
      </c>
      <c r="BC151" t="s">
        <v>181</v>
      </c>
      <c r="BD151" t="s">
        <v>182</v>
      </c>
      <c r="BE151">
        <v>1</v>
      </c>
      <c r="BF151" s="7">
        <v>43002.093055555597</v>
      </c>
      <c r="BG151" s="8" t="s">
        <v>93</v>
      </c>
      <c r="BI151">
        <v>6</v>
      </c>
      <c r="BJ151">
        <v>112394</v>
      </c>
      <c r="BL151" t="s">
        <v>1296</v>
      </c>
      <c r="BX151">
        <v>204038</v>
      </c>
    </row>
    <row r="152" spans="1:76" x14ac:dyDescent="0.25">
      <c r="A152">
        <v>205484</v>
      </c>
      <c r="C152">
        <v>1</v>
      </c>
      <c r="D152">
        <v>1</v>
      </c>
      <c r="E152">
        <v>1</v>
      </c>
      <c r="F152" t="s">
        <v>73</v>
      </c>
      <c r="G152" t="s">
        <v>173</v>
      </c>
      <c r="H152" t="s">
        <v>1297</v>
      </c>
      <c r="I152" t="s">
        <v>139</v>
      </c>
      <c r="K152">
        <v>1</v>
      </c>
      <c r="L152" t="s">
        <v>76</v>
      </c>
      <c r="M152">
        <v>128907</v>
      </c>
      <c r="N152" t="s">
        <v>114</v>
      </c>
      <c r="O152" t="s">
        <v>114</v>
      </c>
      <c r="U152" t="s">
        <v>1298</v>
      </c>
      <c r="V152" s="2">
        <v>1</v>
      </c>
      <c r="W152" t="s">
        <v>99</v>
      </c>
      <c r="X152" t="s">
        <v>1273</v>
      </c>
      <c r="Y152" s="3" t="s">
        <v>1274</v>
      </c>
      <c r="Z152" s="4">
        <v>8</v>
      </c>
      <c r="AA152" s="5">
        <v>805</v>
      </c>
      <c r="AB152" s="5" t="s">
        <v>1273</v>
      </c>
      <c r="AC152" t="s">
        <v>1299</v>
      </c>
      <c r="AD152">
        <v>2019</v>
      </c>
      <c r="AE152">
        <v>7</v>
      </c>
      <c r="AF152">
        <v>11</v>
      </c>
      <c r="AG152" t="s">
        <v>1300</v>
      </c>
      <c r="AJ152" t="s">
        <v>114</v>
      </c>
      <c r="AK152" t="s">
        <v>121</v>
      </c>
      <c r="AL152">
        <v>205048</v>
      </c>
      <c r="AM152">
        <v>6560100</v>
      </c>
      <c r="AN152" s="5">
        <v>205000</v>
      </c>
      <c r="AO152" s="5">
        <v>6561000</v>
      </c>
      <c r="AP152">
        <v>10</v>
      </c>
      <c r="AR152">
        <v>1010</v>
      </c>
      <c r="AT152" s="7" t="s">
        <v>1301</v>
      </c>
      <c r="AU152">
        <v>128907</v>
      </c>
      <c r="AW152" s="6" t="s">
        <v>122</v>
      </c>
      <c r="AX152">
        <v>1</v>
      </c>
      <c r="AY152" t="s">
        <v>123</v>
      </c>
      <c r="AZ152" t="s">
        <v>1302</v>
      </c>
      <c r="BA152" t="s">
        <v>1303</v>
      </c>
      <c r="BB152">
        <v>1010</v>
      </c>
      <c r="BC152" t="s">
        <v>181</v>
      </c>
      <c r="BD152" t="s">
        <v>182</v>
      </c>
      <c r="BF152" s="7">
        <v>43713.546527777798</v>
      </c>
      <c r="BG152" s="8" t="s">
        <v>93</v>
      </c>
      <c r="BI152">
        <v>6</v>
      </c>
      <c r="BJ152">
        <v>207692</v>
      </c>
      <c r="BL152" t="s">
        <v>1304</v>
      </c>
      <c r="BX152">
        <v>205484</v>
      </c>
    </row>
    <row r="153" spans="1:76" x14ac:dyDescent="0.25">
      <c r="A153">
        <v>192712</v>
      </c>
      <c r="C153">
        <v>1</v>
      </c>
      <c r="D153">
        <v>1</v>
      </c>
      <c r="E153">
        <v>1</v>
      </c>
      <c r="F153" t="s">
        <v>73</v>
      </c>
      <c r="G153" t="s">
        <v>137</v>
      </c>
      <c r="H153" t="s">
        <v>1305</v>
      </c>
      <c r="I153" t="s">
        <v>139</v>
      </c>
      <c r="K153">
        <v>1</v>
      </c>
      <c r="L153" t="s">
        <v>76</v>
      </c>
      <c r="M153">
        <v>128907</v>
      </c>
      <c r="N153" t="s">
        <v>114</v>
      </c>
      <c r="O153" t="s">
        <v>114</v>
      </c>
      <c r="U153" t="s">
        <v>1306</v>
      </c>
      <c r="V153" s="2">
        <v>1</v>
      </c>
      <c r="W153" t="s">
        <v>99</v>
      </c>
      <c r="X153" t="s">
        <v>1307</v>
      </c>
      <c r="Y153" s="3" t="s">
        <v>1274</v>
      </c>
      <c r="Z153" s="4">
        <v>8</v>
      </c>
      <c r="AA153" s="5">
        <v>806</v>
      </c>
      <c r="AB153" s="5" t="s">
        <v>1307</v>
      </c>
      <c r="AC153" t="s">
        <v>1308</v>
      </c>
      <c r="AD153">
        <v>2018</v>
      </c>
      <c r="AE153">
        <v>6</v>
      </c>
      <c r="AF153">
        <v>25</v>
      </c>
      <c r="AG153" t="s">
        <v>141</v>
      </c>
      <c r="AH153" t="s">
        <v>141</v>
      </c>
      <c r="AJ153" t="s">
        <v>114</v>
      </c>
      <c r="AK153" t="s">
        <v>121</v>
      </c>
      <c r="AL153">
        <v>189983</v>
      </c>
      <c r="AM153">
        <v>6572483</v>
      </c>
      <c r="AN153" s="5">
        <v>189000</v>
      </c>
      <c r="AO153" s="5">
        <v>6573000</v>
      </c>
      <c r="AP153">
        <v>210</v>
      </c>
      <c r="AR153">
        <v>59</v>
      </c>
      <c r="AU153">
        <v>128907</v>
      </c>
      <c r="AW153" s="6" t="s">
        <v>122</v>
      </c>
      <c r="AX153">
        <v>1</v>
      </c>
      <c r="AY153" t="s">
        <v>123</v>
      </c>
      <c r="AZ153" t="s">
        <v>1309</v>
      </c>
      <c r="BA153" t="s">
        <v>1305</v>
      </c>
      <c r="BB153">
        <v>59</v>
      </c>
      <c r="BC153" t="s">
        <v>137</v>
      </c>
      <c r="BD153" t="s">
        <v>143</v>
      </c>
      <c r="BF153" s="7">
        <v>43961</v>
      </c>
      <c r="BG153" s="8" t="s">
        <v>93</v>
      </c>
      <c r="BI153">
        <v>4</v>
      </c>
      <c r="BJ153">
        <v>390976</v>
      </c>
      <c r="BL153" t="s">
        <v>1310</v>
      </c>
      <c r="BX153">
        <v>192712</v>
      </c>
    </row>
    <row r="154" spans="1:76" x14ac:dyDescent="0.25">
      <c r="A154">
        <v>199191</v>
      </c>
      <c r="B154">
        <v>297614</v>
      </c>
      <c r="F154" t="s">
        <v>73</v>
      </c>
      <c r="G154" t="s">
        <v>74</v>
      </c>
      <c r="H154" t="s">
        <v>1311</v>
      </c>
      <c r="I154" s="1" t="str">
        <f>HYPERLINK(AT154,"Hb")</f>
        <v>Hb</v>
      </c>
      <c r="K154">
        <v>1</v>
      </c>
      <c r="L154" t="s">
        <v>76</v>
      </c>
      <c r="M154">
        <v>128907</v>
      </c>
      <c r="N154" t="s">
        <v>114</v>
      </c>
      <c r="O154" t="s">
        <v>114</v>
      </c>
      <c r="U154" t="s">
        <v>1312</v>
      </c>
      <c r="V154" s="2">
        <v>1</v>
      </c>
      <c r="W154" t="s">
        <v>99</v>
      </c>
      <c r="X154" t="s">
        <v>1313</v>
      </c>
      <c r="Y154" s="3" t="s">
        <v>1274</v>
      </c>
      <c r="Z154" s="4">
        <v>8</v>
      </c>
      <c r="AA154" s="5">
        <v>814</v>
      </c>
      <c r="AB154" s="5" t="s">
        <v>1313</v>
      </c>
      <c r="AC154" t="s">
        <v>1314</v>
      </c>
      <c r="AD154">
        <v>2005</v>
      </c>
      <c r="AE154">
        <v>7</v>
      </c>
      <c r="AF154">
        <v>28</v>
      </c>
      <c r="AG154" t="s">
        <v>1315</v>
      </c>
      <c r="AH154" t="s">
        <v>104</v>
      </c>
      <c r="AJ154" t="s">
        <v>114</v>
      </c>
      <c r="AK154" t="s">
        <v>121</v>
      </c>
      <c r="AL154">
        <v>196340</v>
      </c>
      <c r="AM154">
        <v>6555165</v>
      </c>
      <c r="AN154" s="5">
        <v>197000</v>
      </c>
      <c r="AO154" s="5">
        <v>6555000</v>
      </c>
      <c r="AP154">
        <v>7</v>
      </c>
      <c r="AR154">
        <v>8</v>
      </c>
      <c r="AS154" t="s">
        <v>106</v>
      </c>
      <c r="AT154" t="s">
        <v>1316</v>
      </c>
      <c r="AU154">
        <v>128907</v>
      </c>
      <c r="AW154" s="6" t="s">
        <v>122</v>
      </c>
      <c r="AX154">
        <v>1</v>
      </c>
      <c r="AY154" t="s">
        <v>123</v>
      </c>
      <c r="AZ154" t="s">
        <v>1317</v>
      </c>
      <c r="BA154" t="s">
        <v>1318</v>
      </c>
      <c r="BB154">
        <v>8</v>
      </c>
      <c r="BC154" t="s">
        <v>91</v>
      </c>
      <c r="BD154" t="s">
        <v>92</v>
      </c>
      <c r="BE154">
        <v>1</v>
      </c>
      <c r="BF154" s="7">
        <v>41677</v>
      </c>
      <c r="BG154" s="8" t="s">
        <v>93</v>
      </c>
      <c r="BI154">
        <v>3</v>
      </c>
      <c r="BJ154">
        <v>470910</v>
      </c>
      <c r="BK154">
        <v>164772</v>
      </c>
      <c r="BL154" t="s">
        <v>1319</v>
      </c>
      <c r="BN154" t="s">
        <v>1320</v>
      </c>
      <c r="BX154">
        <v>199191</v>
      </c>
    </row>
    <row r="155" spans="1:76" x14ac:dyDescent="0.25">
      <c r="A155">
        <v>185655</v>
      </c>
      <c r="B155">
        <v>275928</v>
      </c>
      <c r="F155" t="s">
        <v>73</v>
      </c>
      <c r="G155" t="s">
        <v>74</v>
      </c>
      <c r="H155" t="s">
        <v>1321</v>
      </c>
      <c r="I155" s="1" t="str">
        <f>HYPERLINK(AT155,"Hb")</f>
        <v>Hb</v>
      </c>
      <c r="K155">
        <v>1</v>
      </c>
      <c r="L155" t="s">
        <v>76</v>
      </c>
      <c r="M155">
        <v>128907</v>
      </c>
      <c r="N155" t="s">
        <v>114</v>
      </c>
      <c r="O155" t="s">
        <v>114</v>
      </c>
      <c r="U155" t="s">
        <v>1322</v>
      </c>
      <c r="V155" s="2">
        <v>1</v>
      </c>
      <c r="W155" t="s">
        <v>99</v>
      </c>
      <c r="X155" t="s">
        <v>1323</v>
      </c>
      <c r="Y155" s="3" t="s">
        <v>1274</v>
      </c>
      <c r="Z155" s="4">
        <v>8</v>
      </c>
      <c r="AA155" s="5">
        <v>815</v>
      </c>
      <c r="AB155" t="s">
        <v>1323</v>
      </c>
      <c r="AC155" t="s">
        <v>1324</v>
      </c>
      <c r="AD155">
        <v>2006</v>
      </c>
      <c r="AE155">
        <v>8</v>
      </c>
      <c r="AF155">
        <v>9</v>
      </c>
      <c r="AG155" t="s">
        <v>448</v>
      </c>
      <c r="AH155" t="s">
        <v>104</v>
      </c>
      <c r="AJ155" t="s">
        <v>114</v>
      </c>
      <c r="AK155" t="s">
        <v>121</v>
      </c>
      <c r="AL155">
        <v>177542</v>
      </c>
      <c r="AM155">
        <v>6540515</v>
      </c>
      <c r="AN155" s="5">
        <v>177000</v>
      </c>
      <c r="AO155" s="5">
        <v>6541000</v>
      </c>
      <c r="AP155">
        <v>7</v>
      </c>
      <c r="AR155">
        <v>8</v>
      </c>
      <c r="AS155" t="s">
        <v>106</v>
      </c>
      <c r="AT155" t="s">
        <v>1325</v>
      </c>
      <c r="AU155">
        <v>128907</v>
      </c>
      <c r="AW155" s="6" t="s">
        <v>122</v>
      </c>
      <c r="AX155">
        <v>1</v>
      </c>
      <c r="AY155" t="s">
        <v>123</v>
      </c>
      <c r="AZ155" t="s">
        <v>1326</v>
      </c>
      <c r="BA155" t="s">
        <v>1327</v>
      </c>
      <c r="BB155">
        <v>8</v>
      </c>
      <c r="BC155" t="s">
        <v>91</v>
      </c>
      <c r="BD155" t="s">
        <v>92</v>
      </c>
      <c r="BE155">
        <v>1</v>
      </c>
      <c r="BF155" s="7">
        <v>41026</v>
      </c>
      <c r="BG155" s="8" t="s">
        <v>93</v>
      </c>
      <c r="BI155">
        <v>3</v>
      </c>
      <c r="BJ155">
        <v>448447</v>
      </c>
      <c r="BK155">
        <v>164774</v>
      </c>
      <c r="BL155" t="s">
        <v>1328</v>
      </c>
      <c r="BN155" t="s">
        <v>1329</v>
      </c>
      <c r="BX155">
        <v>185655</v>
      </c>
    </row>
    <row r="156" spans="1:76" x14ac:dyDescent="0.25">
      <c r="A156">
        <v>186280</v>
      </c>
      <c r="B156">
        <v>85338</v>
      </c>
      <c r="F156" t="s">
        <v>73</v>
      </c>
      <c r="G156" t="s">
        <v>173</v>
      </c>
      <c r="H156" t="s">
        <v>1330</v>
      </c>
      <c r="I156" t="s">
        <v>139</v>
      </c>
      <c r="K156">
        <v>1</v>
      </c>
      <c r="L156" t="s">
        <v>76</v>
      </c>
      <c r="M156">
        <v>128907</v>
      </c>
      <c r="N156" t="s">
        <v>114</v>
      </c>
      <c r="O156" t="s">
        <v>114</v>
      </c>
      <c r="U156" t="s">
        <v>1331</v>
      </c>
      <c r="V156" s="2">
        <v>1</v>
      </c>
      <c r="W156" t="s">
        <v>99</v>
      </c>
      <c r="X156" t="s">
        <v>1323</v>
      </c>
      <c r="Y156" s="3" t="s">
        <v>1274</v>
      </c>
      <c r="Z156" s="4">
        <v>8</v>
      </c>
      <c r="AA156" s="5">
        <v>815</v>
      </c>
      <c r="AB156" t="s">
        <v>1323</v>
      </c>
      <c r="AC156" t="s">
        <v>1332</v>
      </c>
      <c r="AD156">
        <v>2014</v>
      </c>
      <c r="AE156">
        <v>6</v>
      </c>
      <c r="AF156">
        <v>23</v>
      </c>
      <c r="AG156" t="s">
        <v>1333</v>
      </c>
      <c r="AJ156" t="s">
        <v>114</v>
      </c>
      <c r="AK156" t="s">
        <v>121</v>
      </c>
      <c r="AL156">
        <v>178132</v>
      </c>
      <c r="AM156">
        <v>6540143</v>
      </c>
      <c r="AN156" s="5">
        <v>179000</v>
      </c>
      <c r="AO156" s="5">
        <v>6541000</v>
      </c>
      <c r="AP156">
        <v>50</v>
      </c>
      <c r="AR156">
        <v>1010</v>
      </c>
      <c r="AT156" s="7" t="s">
        <v>1334</v>
      </c>
      <c r="AU156">
        <v>128907</v>
      </c>
      <c r="AW156" s="6" t="s">
        <v>122</v>
      </c>
      <c r="AX156">
        <v>1</v>
      </c>
      <c r="AY156" t="s">
        <v>123</v>
      </c>
      <c r="AZ156" t="s">
        <v>1335</v>
      </c>
      <c r="BA156" t="s">
        <v>1336</v>
      </c>
      <c r="BB156">
        <v>1010</v>
      </c>
      <c r="BC156" t="s">
        <v>181</v>
      </c>
      <c r="BD156" t="s">
        <v>182</v>
      </c>
      <c r="BF156" s="7">
        <v>41819.822222222203</v>
      </c>
      <c r="BG156" s="8" t="s">
        <v>93</v>
      </c>
      <c r="BI156">
        <v>6</v>
      </c>
      <c r="BJ156">
        <v>72750</v>
      </c>
      <c r="BK156">
        <v>164712</v>
      </c>
      <c r="BL156" t="s">
        <v>1337</v>
      </c>
      <c r="BX156">
        <v>186280</v>
      </c>
    </row>
    <row r="157" spans="1:76" x14ac:dyDescent="0.25">
      <c r="A157">
        <v>190744</v>
      </c>
      <c r="B157">
        <v>322914</v>
      </c>
      <c r="F157" t="s">
        <v>73</v>
      </c>
      <c r="G157" t="s">
        <v>74</v>
      </c>
      <c r="H157" t="s">
        <v>1338</v>
      </c>
      <c r="I157" s="1" t="str">
        <f>HYPERLINK(AT157,"Hb")</f>
        <v>Hb</v>
      </c>
      <c r="K157">
        <v>1</v>
      </c>
      <c r="L157" t="s">
        <v>76</v>
      </c>
      <c r="M157">
        <v>128907</v>
      </c>
      <c r="N157" t="s">
        <v>114</v>
      </c>
      <c r="O157" t="s">
        <v>114</v>
      </c>
      <c r="U157" t="s">
        <v>1339</v>
      </c>
      <c r="V157" s="9">
        <v>3</v>
      </c>
      <c r="W157" t="s">
        <v>99</v>
      </c>
      <c r="X157" t="s">
        <v>1323</v>
      </c>
      <c r="Y157" s="3" t="s">
        <v>1274</v>
      </c>
      <c r="Z157" s="4">
        <v>8</v>
      </c>
      <c r="AA157" s="5">
        <v>815</v>
      </c>
      <c r="AB157" t="s">
        <v>1323</v>
      </c>
      <c r="AC157" t="s">
        <v>1340</v>
      </c>
      <c r="AD157">
        <v>1995</v>
      </c>
      <c r="AE157">
        <v>6</v>
      </c>
      <c r="AF157">
        <v>21</v>
      </c>
      <c r="AG157" t="s">
        <v>1341</v>
      </c>
      <c r="AH157" t="s">
        <v>1341</v>
      </c>
      <c r="AJ157" t="s">
        <v>114</v>
      </c>
      <c r="AK157" t="s">
        <v>121</v>
      </c>
      <c r="AL157">
        <v>186303</v>
      </c>
      <c r="AM157">
        <v>6531846</v>
      </c>
      <c r="AN157" s="5">
        <v>187000</v>
      </c>
      <c r="AO157" s="5">
        <v>6531000</v>
      </c>
      <c r="AP157">
        <v>32208</v>
      </c>
      <c r="AR157">
        <v>8</v>
      </c>
      <c r="AS157" t="s">
        <v>1342</v>
      </c>
      <c r="AT157" t="s">
        <v>1343</v>
      </c>
      <c r="AU157">
        <v>128907</v>
      </c>
      <c r="AW157" s="6" t="s">
        <v>122</v>
      </c>
      <c r="AX157">
        <v>1</v>
      </c>
      <c r="AY157" t="s">
        <v>123</v>
      </c>
      <c r="AZ157" t="s">
        <v>1344</v>
      </c>
      <c r="BA157" t="s">
        <v>1345</v>
      </c>
      <c r="BB157">
        <v>8</v>
      </c>
      <c r="BC157" t="s">
        <v>91</v>
      </c>
      <c r="BD157" t="s">
        <v>92</v>
      </c>
      <c r="BE157">
        <v>1</v>
      </c>
      <c r="BF157" s="7">
        <v>41366</v>
      </c>
      <c r="BG157" s="8" t="s">
        <v>93</v>
      </c>
      <c r="BI157">
        <v>3</v>
      </c>
      <c r="BJ157">
        <v>494512</v>
      </c>
      <c r="BK157">
        <v>164711</v>
      </c>
      <c r="BL157" t="s">
        <v>1346</v>
      </c>
      <c r="BN157" t="s">
        <v>1347</v>
      </c>
      <c r="BX157">
        <v>190744</v>
      </c>
    </row>
    <row r="158" spans="1:76" x14ac:dyDescent="0.25">
      <c r="A158">
        <v>190625</v>
      </c>
      <c r="B158">
        <v>299159</v>
      </c>
      <c r="F158" t="s">
        <v>73</v>
      </c>
      <c r="G158" t="s">
        <v>74</v>
      </c>
      <c r="H158" t="s">
        <v>1348</v>
      </c>
      <c r="I158" s="1" t="str">
        <f>HYPERLINK(AT158,"Hb")</f>
        <v>Hb</v>
      </c>
      <c r="K158">
        <v>1</v>
      </c>
      <c r="L158" t="s">
        <v>76</v>
      </c>
      <c r="M158">
        <v>128907</v>
      </c>
      <c r="N158" t="s">
        <v>114</v>
      </c>
      <c r="O158" t="s">
        <v>114</v>
      </c>
      <c r="U158" t="s">
        <v>1339</v>
      </c>
      <c r="V158" s="9">
        <v>3</v>
      </c>
      <c r="W158" t="s">
        <v>99</v>
      </c>
      <c r="X158" t="s">
        <v>1323</v>
      </c>
      <c r="Y158" s="3" t="s">
        <v>1274</v>
      </c>
      <c r="Z158" s="4">
        <v>8</v>
      </c>
      <c r="AA158" s="5">
        <v>815</v>
      </c>
      <c r="AB158" t="s">
        <v>1323</v>
      </c>
      <c r="AC158" t="s">
        <v>1349</v>
      </c>
      <c r="AD158">
        <v>2004</v>
      </c>
      <c r="AE158">
        <v>8</v>
      </c>
      <c r="AF158">
        <v>24</v>
      </c>
      <c r="AG158" t="s">
        <v>1350</v>
      </c>
      <c r="AH158" t="s">
        <v>104</v>
      </c>
      <c r="AJ158" t="s">
        <v>114</v>
      </c>
      <c r="AK158" t="s">
        <v>121</v>
      </c>
      <c r="AL158">
        <v>186303</v>
      </c>
      <c r="AM158">
        <v>6531846</v>
      </c>
      <c r="AN158" s="5">
        <v>187000</v>
      </c>
      <c r="AO158" s="5">
        <v>6531000</v>
      </c>
      <c r="AP158">
        <v>32208</v>
      </c>
      <c r="AR158">
        <v>8</v>
      </c>
      <c r="AS158" t="s">
        <v>1342</v>
      </c>
      <c r="AT158" t="s">
        <v>1351</v>
      </c>
      <c r="AU158">
        <v>128907</v>
      </c>
      <c r="AW158" s="6" t="s">
        <v>122</v>
      </c>
      <c r="AX158">
        <v>1</v>
      </c>
      <c r="AY158" t="s">
        <v>123</v>
      </c>
      <c r="AZ158" t="s">
        <v>1344</v>
      </c>
      <c r="BA158" t="s">
        <v>1352</v>
      </c>
      <c r="BB158">
        <v>8</v>
      </c>
      <c r="BC158" t="s">
        <v>91</v>
      </c>
      <c r="BD158" t="s">
        <v>92</v>
      </c>
      <c r="BE158">
        <v>1</v>
      </c>
      <c r="BF158" s="7">
        <v>41026</v>
      </c>
      <c r="BG158" s="8" t="s">
        <v>93</v>
      </c>
      <c r="BI158">
        <v>3</v>
      </c>
      <c r="BJ158">
        <v>472377</v>
      </c>
      <c r="BK158">
        <v>164773</v>
      </c>
      <c r="BL158" t="s">
        <v>1353</v>
      </c>
      <c r="BN158" t="s">
        <v>1354</v>
      </c>
      <c r="BX158">
        <v>190625</v>
      </c>
    </row>
    <row r="159" spans="1:76" x14ac:dyDescent="0.25">
      <c r="A159">
        <v>180284</v>
      </c>
      <c r="B159">
        <v>85644</v>
      </c>
      <c r="F159" t="s">
        <v>73</v>
      </c>
      <c r="G159" t="s">
        <v>173</v>
      </c>
      <c r="H159" t="s">
        <v>1355</v>
      </c>
      <c r="I159" s="1" t="str">
        <f>HYPERLINK(AT159,"Foto")</f>
        <v>Foto</v>
      </c>
      <c r="K159">
        <v>1</v>
      </c>
      <c r="L159" t="s">
        <v>76</v>
      </c>
      <c r="M159">
        <v>128907</v>
      </c>
      <c r="N159" t="s">
        <v>114</v>
      </c>
      <c r="O159" t="s">
        <v>114</v>
      </c>
      <c r="R159" t="s">
        <v>750</v>
      </c>
      <c r="U159" t="s">
        <v>1356</v>
      </c>
      <c r="V159" s="2">
        <v>1</v>
      </c>
      <c r="W159" t="s">
        <v>99</v>
      </c>
      <c r="X159" t="s">
        <v>1357</v>
      </c>
      <c r="Y159" s="3" t="s">
        <v>1274</v>
      </c>
      <c r="Z159" s="4">
        <v>8</v>
      </c>
      <c r="AA159" s="5">
        <v>817</v>
      </c>
      <c r="AB159" s="5" t="s">
        <v>1357</v>
      </c>
      <c r="AC159" t="s">
        <v>1358</v>
      </c>
      <c r="AD159">
        <v>2007</v>
      </c>
      <c r="AE159">
        <v>8</v>
      </c>
      <c r="AF159">
        <v>18</v>
      </c>
      <c r="AG159" t="s">
        <v>1359</v>
      </c>
      <c r="AJ159" t="s">
        <v>114</v>
      </c>
      <c r="AK159" t="s">
        <v>121</v>
      </c>
      <c r="AL159">
        <v>167407</v>
      </c>
      <c r="AM159">
        <v>6561344</v>
      </c>
      <c r="AN159" s="5">
        <v>167000</v>
      </c>
      <c r="AO159" s="5">
        <v>6561000</v>
      </c>
      <c r="AP159">
        <v>10</v>
      </c>
      <c r="AR159">
        <v>1010</v>
      </c>
      <c r="AS159" t="s">
        <v>1360</v>
      </c>
      <c r="AT159" s="7" t="s">
        <v>1361</v>
      </c>
      <c r="AU159">
        <v>128907</v>
      </c>
      <c r="AW159" s="6" t="s">
        <v>122</v>
      </c>
      <c r="AX159">
        <v>1</v>
      </c>
      <c r="AY159" t="s">
        <v>123</v>
      </c>
      <c r="AZ159" t="s">
        <v>1362</v>
      </c>
      <c r="BA159" t="s">
        <v>1363</v>
      </c>
      <c r="BB159">
        <v>1010</v>
      </c>
      <c r="BC159" t="s">
        <v>181</v>
      </c>
      <c r="BD159" t="s">
        <v>182</v>
      </c>
      <c r="BE159">
        <v>1</v>
      </c>
      <c r="BF159" s="7">
        <v>43709.903472222199</v>
      </c>
      <c r="BG159" s="8" t="s">
        <v>93</v>
      </c>
      <c r="BI159">
        <v>6</v>
      </c>
      <c r="BJ159">
        <v>73053</v>
      </c>
      <c r="BK159">
        <v>164713</v>
      </c>
      <c r="BL159" t="s">
        <v>1364</v>
      </c>
      <c r="BX159">
        <v>180284</v>
      </c>
    </row>
    <row r="160" spans="1:76" x14ac:dyDescent="0.25">
      <c r="A160">
        <v>156600</v>
      </c>
      <c r="B160">
        <v>297648</v>
      </c>
      <c r="F160" t="s">
        <v>73</v>
      </c>
      <c r="G160" t="s">
        <v>74</v>
      </c>
      <c r="H160" t="s">
        <v>1365</v>
      </c>
      <c r="I160" s="1" t="str">
        <f>HYPERLINK(AT160,"Hb")</f>
        <v>Hb</v>
      </c>
      <c r="K160">
        <v>1</v>
      </c>
      <c r="L160" t="s">
        <v>76</v>
      </c>
      <c r="M160">
        <v>128907</v>
      </c>
      <c r="N160" t="s">
        <v>114</v>
      </c>
      <c r="O160" t="s">
        <v>114</v>
      </c>
      <c r="U160" t="s">
        <v>1366</v>
      </c>
      <c r="V160" s="2">
        <v>1</v>
      </c>
      <c r="W160" t="s">
        <v>99</v>
      </c>
      <c r="X160" t="s">
        <v>1367</v>
      </c>
      <c r="Y160" s="3" t="s">
        <v>1274</v>
      </c>
      <c r="Z160" s="4">
        <v>8</v>
      </c>
      <c r="AA160" s="5">
        <v>829</v>
      </c>
      <c r="AB160" s="5" t="s">
        <v>1367</v>
      </c>
      <c r="AC160" t="s">
        <v>1368</v>
      </c>
      <c r="AD160">
        <v>2010</v>
      </c>
      <c r="AE160">
        <v>7</v>
      </c>
      <c r="AF160">
        <v>6</v>
      </c>
      <c r="AG160" t="s">
        <v>1154</v>
      </c>
      <c r="AH160" t="s">
        <v>1369</v>
      </c>
      <c r="AJ160" t="s">
        <v>114</v>
      </c>
      <c r="AK160" t="s">
        <v>121</v>
      </c>
      <c r="AL160">
        <v>130632</v>
      </c>
      <c r="AM160">
        <v>6603563</v>
      </c>
      <c r="AN160" s="5">
        <v>131000</v>
      </c>
      <c r="AO160" s="5">
        <v>6603000</v>
      </c>
      <c r="AP160">
        <v>1</v>
      </c>
      <c r="AR160">
        <v>8</v>
      </c>
      <c r="AS160" t="s">
        <v>106</v>
      </c>
      <c r="AT160" t="s">
        <v>1370</v>
      </c>
      <c r="AU160">
        <v>128907</v>
      </c>
      <c r="AW160" s="6" t="s">
        <v>122</v>
      </c>
      <c r="AX160">
        <v>1</v>
      </c>
      <c r="AY160" t="s">
        <v>123</v>
      </c>
      <c r="AZ160" t="s">
        <v>1371</v>
      </c>
      <c r="BA160" t="s">
        <v>1372</v>
      </c>
      <c r="BB160">
        <v>8</v>
      </c>
      <c r="BC160" t="s">
        <v>91</v>
      </c>
      <c r="BD160" t="s">
        <v>92</v>
      </c>
      <c r="BE160">
        <v>1</v>
      </c>
      <c r="BF160" s="7">
        <v>41988</v>
      </c>
      <c r="BG160" s="8" t="s">
        <v>93</v>
      </c>
      <c r="BI160">
        <v>3</v>
      </c>
      <c r="BJ160">
        <v>470943</v>
      </c>
      <c r="BK160">
        <v>164714</v>
      </c>
      <c r="BL160" t="s">
        <v>1373</v>
      </c>
      <c r="BN160" t="s">
        <v>1374</v>
      </c>
      <c r="BX160">
        <v>156600</v>
      </c>
    </row>
    <row r="161" spans="1:76" x14ac:dyDescent="0.25">
      <c r="A161">
        <v>173513</v>
      </c>
      <c r="C161">
        <v>1</v>
      </c>
      <c r="D161">
        <v>1</v>
      </c>
      <c r="E161">
        <v>1</v>
      </c>
      <c r="F161" t="s">
        <v>73</v>
      </c>
      <c r="G161" t="s">
        <v>173</v>
      </c>
      <c r="H161" t="s">
        <v>1375</v>
      </c>
      <c r="I161" t="s">
        <v>139</v>
      </c>
      <c r="K161">
        <v>1</v>
      </c>
      <c r="L161" t="s">
        <v>76</v>
      </c>
      <c r="M161">
        <v>128907</v>
      </c>
      <c r="N161" t="s">
        <v>114</v>
      </c>
      <c r="O161" t="s">
        <v>114</v>
      </c>
      <c r="U161" t="s">
        <v>1376</v>
      </c>
      <c r="V161" s="2">
        <v>1</v>
      </c>
      <c r="W161" t="s">
        <v>1377</v>
      </c>
      <c r="X161" t="s">
        <v>1378</v>
      </c>
      <c r="Y161" t="s">
        <v>1379</v>
      </c>
      <c r="Z161" s="4">
        <v>9</v>
      </c>
      <c r="AA161" s="5">
        <v>901</v>
      </c>
      <c r="AB161" t="s">
        <v>1378</v>
      </c>
      <c r="AC161" t="s">
        <v>1380</v>
      </c>
      <c r="AD161">
        <v>2021</v>
      </c>
      <c r="AE161">
        <v>7</v>
      </c>
      <c r="AF161">
        <v>12</v>
      </c>
      <c r="AG161" t="s">
        <v>1381</v>
      </c>
      <c r="AJ161" t="s">
        <v>114</v>
      </c>
      <c r="AK161" t="s">
        <v>121</v>
      </c>
      <c r="AL161">
        <v>155502</v>
      </c>
      <c r="AM161">
        <v>6527163</v>
      </c>
      <c r="AN161" s="5">
        <v>155000</v>
      </c>
      <c r="AO161" s="5">
        <v>6527000</v>
      </c>
      <c r="AP161">
        <v>100</v>
      </c>
      <c r="AR161">
        <v>1010</v>
      </c>
      <c r="AT161" s="7" t="s">
        <v>1382</v>
      </c>
      <c r="AU161">
        <v>128907</v>
      </c>
      <c r="AW161" s="6" t="s">
        <v>122</v>
      </c>
      <c r="AX161">
        <v>1</v>
      </c>
      <c r="AY161" t="s">
        <v>123</v>
      </c>
      <c r="AZ161" t="s">
        <v>1383</v>
      </c>
      <c r="BA161" t="s">
        <v>1384</v>
      </c>
      <c r="BB161">
        <v>1010</v>
      </c>
      <c r="BC161" t="s">
        <v>181</v>
      </c>
      <c r="BD161" t="s">
        <v>182</v>
      </c>
      <c r="BF161" s="7">
        <v>44398.995578703703</v>
      </c>
      <c r="BG161" s="8" t="s">
        <v>93</v>
      </c>
      <c r="BI161">
        <v>6</v>
      </c>
      <c r="BJ161">
        <v>274407</v>
      </c>
      <c r="BL161" t="s">
        <v>1385</v>
      </c>
      <c r="BX161">
        <v>173513</v>
      </c>
    </row>
    <row r="162" spans="1:76" x14ac:dyDescent="0.25">
      <c r="A162">
        <v>172294</v>
      </c>
      <c r="C162">
        <v>1</v>
      </c>
      <c r="D162">
        <v>1</v>
      </c>
      <c r="E162">
        <v>2</v>
      </c>
      <c r="F162" t="s">
        <v>73</v>
      </c>
      <c r="G162" t="s">
        <v>173</v>
      </c>
      <c r="H162" t="s">
        <v>1386</v>
      </c>
      <c r="I162" s="1" t="str">
        <f>HYPERLINK(AT162,"Foto")</f>
        <v>Foto</v>
      </c>
      <c r="K162">
        <v>1</v>
      </c>
      <c r="L162" t="s">
        <v>76</v>
      </c>
      <c r="M162">
        <v>128907</v>
      </c>
      <c r="N162" t="s">
        <v>114</v>
      </c>
      <c r="O162" t="s">
        <v>114</v>
      </c>
      <c r="U162" t="s">
        <v>1376</v>
      </c>
      <c r="V162" s="2">
        <v>1</v>
      </c>
      <c r="W162" t="s">
        <v>1377</v>
      </c>
      <c r="X162" t="s">
        <v>1378</v>
      </c>
      <c r="Y162" t="s">
        <v>1379</v>
      </c>
      <c r="Z162" s="4">
        <v>9</v>
      </c>
      <c r="AA162" s="5">
        <v>901</v>
      </c>
      <c r="AB162" t="s">
        <v>1378</v>
      </c>
      <c r="AC162" t="s">
        <v>1387</v>
      </c>
      <c r="AD162">
        <v>2021</v>
      </c>
      <c r="AE162">
        <v>8</v>
      </c>
      <c r="AF162">
        <v>2</v>
      </c>
      <c r="AG162" t="s">
        <v>1388</v>
      </c>
      <c r="AJ162" t="s">
        <v>114</v>
      </c>
      <c r="AK162" t="s">
        <v>121</v>
      </c>
      <c r="AL162">
        <v>154979</v>
      </c>
      <c r="AM162">
        <v>6526826</v>
      </c>
      <c r="AN162" s="5">
        <v>155000</v>
      </c>
      <c r="AO162" s="5">
        <v>6527000</v>
      </c>
      <c r="AP162">
        <v>250</v>
      </c>
      <c r="AR162">
        <v>1010</v>
      </c>
      <c r="AT162" s="7" t="s">
        <v>1389</v>
      </c>
      <c r="AU162">
        <v>128907</v>
      </c>
      <c r="AW162" s="6" t="s">
        <v>122</v>
      </c>
      <c r="AX162">
        <v>1</v>
      </c>
      <c r="AY162" t="s">
        <v>123</v>
      </c>
      <c r="AZ162" t="s">
        <v>1390</v>
      </c>
      <c r="BA162" t="s">
        <v>1391</v>
      </c>
      <c r="BB162">
        <v>1010</v>
      </c>
      <c r="BC162" t="s">
        <v>181</v>
      </c>
      <c r="BD162" t="s">
        <v>182</v>
      </c>
      <c r="BE162">
        <v>1</v>
      </c>
      <c r="BF162" s="7">
        <v>44410.8586111111</v>
      </c>
      <c r="BG162" s="8" t="s">
        <v>93</v>
      </c>
      <c r="BI162">
        <v>6</v>
      </c>
      <c r="BJ162">
        <v>276516</v>
      </c>
      <c r="BL162" t="s">
        <v>1392</v>
      </c>
      <c r="BX162">
        <v>172294</v>
      </c>
    </row>
    <row r="163" spans="1:76" x14ac:dyDescent="0.25">
      <c r="A163">
        <v>174807</v>
      </c>
      <c r="B163">
        <v>211185</v>
      </c>
      <c r="F163" t="s">
        <v>73</v>
      </c>
      <c r="G163" t="s">
        <v>1088</v>
      </c>
      <c r="H163" t="s">
        <v>1393</v>
      </c>
      <c r="I163" s="1" t="str">
        <f>HYPERLINK(AT163,"Hb")</f>
        <v>Hb</v>
      </c>
      <c r="K163">
        <v>1</v>
      </c>
      <c r="L163" t="s">
        <v>76</v>
      </c>
      <c r="M163">
        <v>128907</v>
      </c>
      <c r="N163" t="s">
        <v>114</v>
      </c>
      <c r="O163" t="s">
        <v>114</v>
      </c>
      <c r="U163" t="s">
        <v>1394</v>
      </c>
      <c r="V163" s="2">
        <v>1</v>
      </c>
      <c r="W163" t="s">
        <v>1377</v>
      </c>
      <c r="X163" t="s">
        <v>1378</v>
      </c>
      <c r="Y163" t="s">
        <v>1379</v>
      </c>
      <c r="Z163" s="4">
        <v>9</v>
      </c>
      <c r="AA163" s="5">
        <v>901</v>
      </c>
      <c r="AB163" t="s">
        <v>1378</v>
      </c>
      <c r="AC163" t="s">
        <v>1395</v>
      </c>
      <c r="AD163">
        <v>1969</v>
      </c>
      <c r="AE163">
        <v>7</v>
      </c>
      <c r="AF163">
        <v>6</v>
      </c>
      <c r="AG163" t="s">
        <v>1396</v>
      </c>
      <c r="AH163" t="s">
        <v>1092</v>
      </c>
      <c r="AJ163" t="s">
        <v>114</v>
      </c>
      <c r="AK163" t="s">
        <v>121</v>
      </c>
      <c r="AL163">
        <v>157676</v>
      </c>
      <c r="AM163">
        <v>6528498</v>
      </c>
      <c r="AN163" s="5">
        <v>157000</v>
      </c>
      <c r="AO163" s="5">
        <v>6529000</v>
      </c>
      <c r="AP163">
        <v>707</v>
      </c>
      <c r="AR163">
        <v>37</v>
      </c>
      <c r="AT163" t="s">
        <v>1397</v>
      </c>
      <c r="AU163">
        <v>128907</v>
      </c>
      <c r="AW163" s="6" t="s">
        <v>122</v>
      </c>
      <c r="AX163">
        <v>1</v>
      </c>
      <c r="AY163" t="s">
        <v>123</v>
      </c>
      <c r="AZ163" t="s">
        <v>1398</v>
      </c>
      <c r="BA163" t="s">
        <v>1399</v>
      </c>
      <c r="BB163">
        <v>37</v>
      </c>
      <c r="BC163" t="s">
        <v>1096</v>
      </c>
      <c r="BD163" t="s">
        <v>92</v>
      </c>
      <c r="BE163">
        <v>1</v>
      </c>
      <c r="BF163" s="7">
        <v>41767</v>
      </c>
      <c r="BG163" s="8" t="s">
        <v>93</v>
      </c>
      <c r="BI163">
        <v>4</v>
      </c>
      <c r="BJ163">
        <v>365728</v>
      </c>
      <c r="BK163">
        <v>164717</v>
      </c>
      <c r="BL163" t="s">
        <v>1400</v>
      </c>
      <c r="BN163" t="s">
        <v>1401</v>
      </c>
      <c r="BX163">
        <v>174807</v>
      </c>
    </row>
    <row r="164" spans="1:76" x14ac:dyDescent="0.25">
      <c r="A164">
        <v>174826</v>
      </c>
      <c r="B164">
        <v>205398</v>
      </c>
      <c r="F164" t="s">
        <v>73</v>
      </c>
      <c r="G164" t="s">
        <v>1088</v>
      </c>
      <c r="H164" t="s">
        <v>1402</v>
      </c>
      <c r="I164" s="1" t="str">
        <f>HYPERLINK(AT164,"Hb")</f>
        <v>Hb</v>
      </c>
      <c r="K164">
        <v>1</v>
      </c>
      <c r="L164" t="s">
        <v>76</v>
      </c>
      <c r="M164">
        <v>128907</v>
      </c>
      <c r="N164" t="s">
        <v>114</v>
      </c>
      <c r="O164" t="s">
        <v>114</v>
      </c>
      <c r="U164" t="s">
        <v>1394</v>
      </c>
      <c r="V164" s="2">
        <v>1</v>
      </c>
      <c r="W164" t="s">
        <v>1377</v>
      </c>
      <c r="X164" t="s">
        <v>1378</v>
      </c>
      <c r="Y164" t="s">
        <v>1379</v>
      </c>
      <c r="Z164" s="4">
        <v>9</v>
      </c>
      <c r="AA164" s="5">
        <v>901</v>
      </c>
      <c r="AB164" t="s">
        <v>1378</v>
      </c>
      <c r="AC164" t="s">
        <v>1395</v>
      </c>
      <c r="AD164">
        <v>1969</v>
      </c>
      <c r="AE164">
        <v>7</v>
      </c>
      <c r="AF164">
        <v>11</v>
      </c>
      <c r="AG164" t="s">
        <v>1403</v>
      </c>
      <c r="AH164" t="s">
        <v>131</v>
      </c>
      <c r="AJ164" t="s">
        <v>114</v>
      </c>
      <c r="AK164" t="s">
        <v>121</v>
      </c>
      <c r="AL164">
        <v>157688</v>
      </c>
      <c r="AM164">
        <v>6528642</v>
      </c>
      <c r="AN164" s="5">
        <v>157000</v>
      </c>
      <c r="AO164" s="5">
        <v>6529000</v>
      </c>
      <c r="AP164">
        <v>707</v>
      </c>
      <c r="AR164">
        <v>37</v>
      </c>
      <c r="AT164" t="s">
        <v>1404</v>
      </c>
      <c r="AU164">
        <v>128907</v>
      </c>
      <c r="AW164" s="6" t="s">
        <v>122</v>
      </c>
      <c r="AX164">
        <v>1</v>
      </c>
      <c r="AY164" t="s">
        <v>123</v>
      </c>
      <c r="AZ164" t="s">
        <v>1405</v>
      </c>
      <c r="BA164" t="s">
        <v>1406</v>
      </c>
      <c r="BB164">
        <v>37</v>
      </c>
      <c r="BC164" t="s">
        <v>1096</v>
      </c>
      <c r="BD164" t="s">
        <v>92</v>
      </c>
      <c r="BE164">
        <v>1</v>
      </c>
      <c r="BF164" s="7">
        <v>41767</v>
      </c>
      <c r="BG164" s="8" t="s">
        <v>93</v>
      </c>
      <c r="BI164">
        <v>4</v>
      </c>
      <c r="BJ164">
        <v>360840</v>
      </c>
      <c r="BK164">
        <v>164716</v>
      </c>
      <c r="BL164" t="s">
        <v>1407</v>
      </c>
      <c r="BN164" t="s">
        <v>1408</v>
      </c>
      <c r="BX164">
        <v>174826</v>
      </c>
    </row>
    <row r="165" spans="1:76" x14ac:dyDescent="0.25">
      <c r="A165">
        <v>174825</v>
      </c>
      <c r="B165">
        <v>202653</v>
      </c>
      <c r="F165" t="s">
        <v>73</v>
      </c>
      <c r="G165" t="s">
        <v>1409</v>
      </c>
      <c r="H165" t="s">
        <v>1410</v>
      </c>
      <c r="I165" t="s">
        <v>113</v>
      </c>
      <c r="K165">
        <v>1</v>
      </c>
      <c r="L165" t="s">
        <v>76</v>
      </c>
      <c r="M165">
        <v>128907</v>
      </c>
      <c r="N165" t="s">
        <v>114</v>
      </c>
      <c r="O165" t="s">
        <v>114</v>
      </c>
      <c r="U165" t="s">
        <v>1394</v>
      </c>
      <c r="V165" s="2">
        <v>1</v>
      </c>
      <c r="W165" t="s">
        <v>1377</v>
      </c>
      <c r="X165" t="s">
        <v>1378</v>
      </c>
      <c r="Y165" t="s">
        <v>1379</v>
      </c>
      <c r="Z165" s="4">
        <v>9</v>
      </c>
      <c r="AA165" s="5">
        <v>901</v>
      </c>
      <c r="AB165" t="s">
        <v>1378</v>
      </c>
      <c r="AC165" t="s">
        <v>1411</v>
      </c>
      <c r="AD165">
        <v>1970</v>
      </c>
      <c r="AE165">
        <v>7</v>
      </c>
      <c r="AF165">
        <v>17</v>
      </c>
      <c r="AG165" t="s">
        <v>1412</v>
      </c>
      <c r="AH165" t="s">
        <v>131</v>
      </c>
      <c r="AJ165" t="s">
        <v>114</v>
      </c>
      <c r="AK165" t="s">
        <v>121</v>
      </c>
      <c r="AL165">
        <v>157688</v>
      </c>
      <c r="AM165">
        <v>6528642</v>
      </c>
      <c r="AN165" s="5">
        <v>157000</v>
      </c>
      <c r="AO165" s="5">
        <v>6529000</v>
      </c>
      <c r="AP165">
        <v>707</v>
      </c>
      <c r="AR165">
        <v>33</v>
      </c>
      <c r="AT165" s="7"/>
      <c r="AU165">
        <v>128907</v>
      </c>
      <c r="AW165" s="6" t="s">
        <v>122</v>
      </c>
      <c r="AX165">
        <v>1</v>
      </c>
      <c r="AY165" t="s">
        <v>123</v>
      </c>
      <c r="AZ165" t="s">
        <v>1405</v>
      </c>
      <c r="BA165" t="s">
        <v>1413</v>
      </c>
      <c r="BB165">
        <v>33</v>
      </c>
      <c r="BC165" t="s">
        <v>1414</v>
      </c>
      <c r="BD165" t="s">
        <v>92</v>
      </c>
      <c r="BF165" s="7">
        <v>41689</v>
      </c>
      <c r="BG165" s="8" t="s">
        <v>93</v>
      </c>
      <c r="BI165">
        <v>4</v>
      </c>
      <c r="BJ165">
        <v>353195</v>
      </c>
      <c r="BK165">
        <v>164718</v>
      </c>
      <c r="BL165" t="s">
        <v>1415</v>
      </c>
      <c r="BN165" t="s">
        <v>1416</v>
      </c>
      <c r="BX165">
        <v>174825</v>
      </c>
    </row>
    <row r="166" spans="1:76" x14ac:dyDescent="0.25">
      <c r="A166">
        <v>174656</v>
      </c>
      <c r="B166">
        <v>202632</v>
      </c>
      <c r="F166" t="s">
        <v>73</v>
      </c>
      <c r="G166" t="s">
        <v>1409</v>
      </c>
      <c r="H166" t="s">
        <v>1417</v>
      </c>
      <c r="I166" t="s">
        <v>113</v>
      </c>
      <c r="K166">
        <v>1</v>
      </c>
      <c r="L166" t="s">
        <v>76</v>
      </c>
      <c r="M166">
        <v>128907</v>
      </c>
      <c r="N166" t="s">
        <v>114</v>
      </c>
      <c r="O166" t="s">
        <v>114</v>
      </c>
      <c r="U166" t="s">
        <v>1394</v>
      </c>
      <c r="V166" s="2">
        <v>1</v>
      </c>
      <c r="W166" t="s">
        <v>1377</v>
      </c>
      <c r="X166" t="s">
        <v>1378</v>
      </c>
      <c r="Y166" t="s">
        <v>1379</v>
      </c>
      <c r="Z166" s="4">
        <v>9</v>
      </c>
      <c r="AA166" s="5">
        <v>901</v>
      </c>
      <c r="AB166" t="s">
        <v>1378</v>
      </c>
      <c r="AC166" t="s">
        <v>1418</v>
      </c>
      <c r="AD166">
        <v>1978</v>
      </c>
      <c r="AE166">
        <v>7</v>
      </c>
      <c r="AF166">
        <v>8</v>
      </c>
      <c r="AG166" t="s">
        <v>1419</v>
      </c>
      <c r="AH166" t="s">
        <v>131</v>
      </c>
      <c r="AJ166" t="s">
        <v>114</v>
      </c>
      <c r="AK166" t="s">
        <v>121</v>
      </c>
      <c r="AL166">
        <v>157436</v>
      </c>
      <c r="AM166">
        <v>6528620</v>
      </c>
      <c r="AN166" s="5">
        <v>157000</v>
      </c>
      <c r="AO166" s="5">
        <v>6529000</v>
      </c>
      <c r="AP166">
        <v>495</v>
      </c>
      <c r="AR166">
        <v>33</v>
      </c>
      <c r="AT166" s="7"/>
      <c r="AU166">
        <v>128907</v>
      </c>
      <c r="AW166" s="6" t="s">
        <v>122</v>
      </c>
      <c r="AX166">
        <v>1</v>
      </c>
      <c r="AY166" t="s">
        <v>123</v>
      </c>
      <c r="AZ166" t="s">
        <v>1420</v>
      </c>
      <c r="BA166" t="s">
        <v>1421</v>
      </c>
      <c r="BB166">
        <v>33</v>
      </c>
      <c r="BC166" t="s">
        <v>1414</v>
      </c>
      <c r="BD166" t="s">
        <v>92</v>
      </c>
      <c r="BF166" s="7">
        <v>41689</v>
      </c>
      <c r="BG166" s="8" t="s">
        <v>93</v>
      </c>
      <c r="BI166">
        <v>4</v>
      </c>
      <c r="BJ166">
        <v>353173</v>
      </c>
      <c r="BK166">
        <v>164720</v>
      </c>
      <c r="BL166" t="s">
        <v>1422</v>
      </c>
      <c r="BN166" t="s">
        <v>1423</v>
      </c>
      <c r="BX166">
        <v>174656</v>
      </c>
    </row>
    <row r="167" spans="1:76" x14ac:dyDescent="0.25">
      <c r="A167">
        <v>174655</v>
      </c>
      <c r="B167">
        <v>190721</v>
      </c>
      <c r="F167" t="s">
        <v>73</v>
      </c>
      <c r="G167" t="s">
        <v>1409</v>
      </c>
      <c r="H167" t="s">
        <v>1424</v>
      </c>
      <c r="I167" t="s">
        <v>113</v>
      </c>
      <c r="K167">
        <v>1</v>
      </c>
      <c r="L167" t="s">
        <v>76</v>
      </c>
      <c r="M167">
        <v>128907</v>
      </c>
      <c r="N167" t="s">
        <v>114</v>
      </c>
      <c r="O167" t="s">
        <v>114</v>
      </c>
      <c r="U167" t="s">
        <v>1394</v>
      </c>
      <c r="V167" s="2">
        <v>1</v>
      </c>
      <c r="W167" t="s">
        <v>1377</v>
      </c>
      <c r="X167" t="s">
        <v>1378</v>
      </c>
      <c r="Y167" t="s">
        <v>1379</v>
      </c>
      <c r="Z167" s="4">
        <v>9</v>
      </c>
      <c r="AA167" s="5">
        <v>901</v>
      </c>
      <c r="AB167" t="s">
        <v>1378</v>
      </c>
      <c r="AC167" t="s">
        <v>1418</v>
      </c>
      <c r="AD167">
        <v>1981</v>
      </c>
      <c r="AE167">
        <v>7</v>
      </c>
      <c r="AF167">
        <v>16</v>
      </c>
      <c r="AG167" t="s">
        <v>1419</v>
      </c>
      <c r="AH167" t="s">
        <v>131</v>
      </c>
      <c r="AJ167" t="s">
        <v>114</v>
      </c>
      <c r="AK167" t="s">
        <v>121</v>
      </c>
      <c r="AL167">
        <v>157436</v>
      </c>
      <c r="AM167">
        <v>6528620</v>
      </c>
      <c r="AN167" s="5">
        <v>157000</v>
      </c>
      <c r="AO167" s="5">
        <v>6529000</v>
      </c>
      <c r="AP167">
        <v>495</v>
      </c>
      <c r="AR167">
        <v>33</v>
      </c>
      <c r="AT167" s="7"/>
      <c r="AU167">
        <v>128907</v>
      </c>
      <c r="AW167" s="6" t="s">
        <v>122</v>
      </c>
      <c r="AX167">
        <v>1</v>
      </c>
      <c r="AY167" t="s">
        <v>123</v>
      </c>
      <c r="AZ167" t="s">
        <v>1420</v>
      </c>
      <c r="BA167" t="s">
        <v>1425</v>
      </c>
      <c r="BB167">
        <v>33</v>
      </c>
      <c r="BC167" t="s">
        <v>1414</v>
      </c>
      <c r="BD167" t="s">
        <v>92</v>
      </c>
      <c r="BF167" s="7">
        <v>41689</v>
      </c>
      <c r="BG167" s="8" t="s">
        <v>93</v>
      </c>
      <c r="BI167">
        <v>4</v>
      </c>
      <c r="BJ167">
        <v>342304</v>
      </c>
      <c r="BK167">
        <v>164722</v>
      </c>
      <c r="BL167" t="s">
        <v>1426</v>
      </c>
      <c r="BN167" t="s">
        <v>1427</v>
      </c>
      <c r="BX167">
        <v>174655</v>
      </c>
    </row>
    <row r="168" spans="1:76" x14ac:dyDescent="0.25">
      <c r="A168">
        <v>174831</v>
      </c>
      <c r="B168">
        <v>292457</v>
      </c>
      <c r="F168" t="s">
        <v>73</v>
      </c>
      <c r="G168" t="s">
        <v>74</v>
      </c>
      <c r="H168" t="s">
        <v>1428</v>
      </c>
      <c r="I168" s="1" t="str">
        <f>HYPERLINK(AT168,"Hb")</f>
        <v>Hb</v>
      </c>
      <c r="K168">
        <v>1</v>
      </c>
      <c r="L168" t="s">
        <v>76</v>
      </c>
      <c r="M168">
        <v>128907</v>
      </c>
      <c r="N168" t="s">
        <v>114</v>
      </c>
      <c r="O168" t="s">
        <v>114</v>
      </c>
      <c r="U168" t="s">
        <v>1394</v>
      </c>
      <c r="V168" s="2">
        <v>1</v>
      </c>
      <c r="W168" t="s">
        <v>1377</v>
      </c>
      <c r="X168" t="s">
        <v>1378</v>
      </c>
      <c r="Y168" t="s">
        <v>1379</v>
      </c>
      <c r="Z168" s="4">
        <v>9</v>
      </c>
      <c r="AA168" s="5">
        <v>901</v>
      </c>
      <c r="AB168" t="s">
        <v>1378</v>
      </c>
      <c r="AC168" t="s">
        <v>1429</v>
      </c>
      <c r="AD168">
        <v>1982</v>
      </c>
      <c r="AE168">
        <v>7</v>
      </c>
      <c r="AF168">
        <v>5</v>
      </c>
      <c r="AG168" t="s">
        <v>1430</v>
      </c>
      <c r="AH168" t="s">
        <v>104</v>
      </c>
      <c r="AJ168" t="s">
        <v>114</v>
      </c>
      <c r="AK168" t="s">
        <v>121</v>
      </c>
      <c r="AL168">
        <v>157688</v>
      </c>
      <c r="AM168">
        <v>6528642</v>
      </c>
      <c r="AN168" s="5">
        <v>157000</v>
      </c>
      <c r="AO168" s="5">
        <v>6529000</v>
      </c>
      <c r="AP168">
        <v>707</v>
      </c>
      <c r="AR168">
        <v>8</v>
      </c>
      <c r="AS168" t="s">
        <v>85</v>
      </c>
      <c r="AT168" t="s">
        <v>1431</v>
      </c>
      <c r="AU168">
        <v>128907</v>
      </c>
      <c r="AW168" s="6" t="s">
        <v>122</v>
      </c>
      <c r="AX168">
        <v>1</v>
      </c>
      <c r="AY168" t="s">
        <v>123</v>
      </c>
      <c r="AZ168" t="s">
        <v>1405</v>
      </c>
      <c r="BA168" t="s">
        <v>1432</v>
      </c>
      <c r="BB168">
        <v>8</v>
      </c>
      <c r="BC168" t="s">
        <v>91</v>
      </c>
      <c r="BD168" t="s">
        <v>92</v>
      </c>
      <c r="BE168">
        <v>1</v>
      </c>
      <c r="BF168" s="7">
        <v>41026</v>
      </c>
      <c r="BG168" s="8" t="s">
        <v>93</v>
      </c>
      <c r="BI168">
        <v>3</v>
      </c>
      <c r="BJ168">
        <v>465086</v>
      </c>
      <c r="BK168">
        <v>164775</v>
      </c>
      <c r="BL168" t="s">
        <v>1433</v>
      </c>
      <c r="BN168" t="s">
        <v>1434</v>
      </c>
      <c r="BX168">
        <v>174831</v>
      </c>
    </row>
    <row r="169" spans="1:76" x14ac:dyDescent="0.25">
      <c r="A169">
        <v>174863</v>
      </c>
      <c r="B169">
        <v>202630</v>
      </c>
      <c r="F169" t="s">
        <v>73</v>
      </c>
      <c r="G169" t="s">
        <v>1409</v>
      </c>
      <c r="H169" t="s">
        <v>1435</v>
      </c>
      <c r="I169" t="s">
        <v>113</v>
      </c>
      <c r="K169">
        <v>1</v>
      </c>
      <c r="L169" t="s">
        <v>76</v>
      </c>
      <c r="M169">
        <v>128907</v>
      </c>
      <c r="N169" t="s">
        <v>114</v>
      </c>
      <c r="O169" t="s">
        <v>114</v>
      </c>
      <c r="U169" t="s">
        <v>1394</v>
      </c>
      <c r="V169" s="2">
        <v>1</v>
      </c>
      <c r="W169" t="s">
        <v>1377</v>
      </c>
      <c r="X169" t="s">
        <v>1378</v>
      </c>
      <c r="Y169" t="s">
        <v>1379</v>
      </c>
      <c r="Z169" s="4">
        <v>9</v>
      </c>
      <c r="AA169" s="5">
        <v>901</v>
      </c>
      <c r="AB169" t="s">
        <v>1378</v>
      </c>
      <c r="AC169" t="s">
        <v>1436</v>
      </c>
      <c r="AD169">
        <v>1985</v>
      </c>
      <c r="AE169">
        <v>8</v>
      </c>
      <c r="AF169">
        <v>22</v>
      </c>
      <c r="AG169" t="s">
        <v>1419</v>
      </c>
      <c r="AH169" t="s">
        <v>131</v>
      </c>
      <c r="AJ169" t="s">
        <v>114</v>
      </c>
      <c r="AK169" t="s">
        <v>121</v>
      </c>
      <c r="AL169">
        <v>157745</v>
      </c>
      <c r="AM169">
        <v>6528693</v>
      </c>
      <c r="AN169" s="5">
        <v>157000</v>
      </c>
      <c r="AO169" s="5">
        <v>6529000</v>
      </c>
      <c r="AP169">
        <v>292</v>
      </c>
      <c r="AR169">
        <v>33</v>
      </c>
      <c r="AT169" s="7"/>
      <c r="AU169">
        <v>128907</v>
      </c>
      <c r="AW169" s="6" t="s">
        <v>122</v>
      </c>
      <c r="AX169">
        <v>1</v>
      </c>
      <c r="AY169" t="s">
        <v>123</v>
      </c>
      <c r="AZ169" t="s">
        <v>1437</v>
      </c>
      <c r="BA169" t="s">
        <v>1438</v>
      </c>
      <c r="BB169">
        <v>33</v>
      </c>
      <c r="BC169" t="s">
        <v>1414</v>
      </c>
      <c r="BD169" t="s">
        <v>92</v>
      </c>
      <c r="BF169" s="7">
        <v>41689</v>
      </c>
      <c r="BG169" s="8" t="s">
        <v>93</v>
      </c>
      <c r="BI169">
        <v>4</v>
      </c>
      <c r="BJ169">
        <v>353171</v>
      </c>
      <c r="BK169">
        <v>164724</v>
      </c>
      <c r="BL169" t="s">
        <v>1439</v>
      </c>
      <c r="BN169" t="s">
        <v>1440</v>
      </c>
      <c r="BX169">
        <v>174863</v>
      </c>
    </row>
    <row r="170" spans="1:76" x14ac:dyDescent="0.25">
      <c r="A170">
        <v>174939</v>
      </c>
      <c r="B170">
        <v>190728</v>
      </c>
      <c r="F170" t="s">
        <v>73</v>
      </c>
      <c r="G170" t="s">
        <v>1409</v>
      </c>
      <c r="H170" t="s">
        <v>1441</v>
      </c>
      <c r="I170" t="s">
        <v>113</v>
      </c>
      <c r="K170">
        <v>1</v>
      </c>
      <c r="L170" t="s">
        <v>76</v>
      </c>
      <c r="M170">
        <v>128907</v>
      </c>
      <c r="N170" t="s">
        <v>114</v>
      </c>
      <c r="O170" t="s">
        <v>114</v>
      </c>
      <c r="U170" t="s">
        <v>1394</v>
      </c>
      <c r="V170" s="2">
        <v>1</v>
      </c>
      <c r="W170" t="s">
        <v>1377</v>
      </c>
      <c r="X170" t="s">
        <v>1378</v>
      </c>
      <c r="Y170" t="s">
        <v>1379</v>
      </c>
      <c r="Z170" s="4">
        <v>9</v>
      </c>
      <c r="AA170" s="5">
        <v>901</v>
      </c>
      <c r="AB170" t="s">
        <v>1378</v>
      </c>
      <c r="AC170" t="s">
        <v>1442</v>
      </c>
      <c r="AD170">
        <v>1985</v>
      </c>
      <c r="AE170">
        <v>8</v>
      </c>
      <c r="AF170">
        <v>22</v>
      </c>
      <c r="AG170" t="s">
        <v>1419</v>
      </c>
      <c r="AH170" t="s">
        <v>131</v>
      </c>
      <c r="AJ170" t="s">
        <v>114</v>
      </c>
      <c r="AK170" t="s">
        <v>121</v>
      </c>
      <c r="AL170">
        <v>157852</v>
      </c>
      <c r="AM170">
        <v>6528784</v>
      </c>
      <c r="AN170" s="5">
        <v>157000</v>
      </c>
      <c r="AO170" s="5">
        <v>6529000</v>
      </c>
      <c r="AP170">
        <v>212</v>
      </c>
      <c r="AR170">
        <v>33</v>
      </c>
      <c r="AT170" s="7"/>
      <c r="AU170">
        <v>128907</v>
      </c>
      <c r="AW170" s="6" t="s">
        <v>122</v>
      </c>
      <c r="AX170">
        <v>1</v>
      </c>
      <c r="AY170" t="s">
        <v>123</v>
      </c>
      <c r="AZ170" t="s">
        <v>1443</v>
      </c>
      <c r="BA170" t="s">
        <v>1444</v>
      </c>
      <c r="BB170">
        <v>33</v>
      </c>
      <c r="BC170" t="s">
        <v>1414</v>
      </c>
      <c r="BD170" t="s">
        <v>92</v>
      </c>
      <c r="BF170" s="7">
        <v>41689</v>
      </c>
      <c r="BG170" s="8" t="s">
        <v>93</v>
      </c>
      <c r="BI170">
        <v>4</v>
      </c>
      <c r="BJ170">
        <v>342311</v>
      </c>
      <c r="BK170">
        <v>164723</v>
      </c>
      <c r="BL170" t="s">
        <v>1445</v>
      </c>
      <c r="BN170" t="s">
        <v>1446</v>
      </c>
      <c r="BX170">
        <v>174939</v>
      </c>
    </row>
    <row r="171" spans="1:76" x14ac:dyDescent="0.25">
      <c r="A171">
        <v>174822</v>
      </c>
      <c r="B171">
        <v>190730</v>
      </c>
      <c r="F171" t="s">
        <v>73</v>
      </c>
      <c r="G171" t="s">
        <v>1409</v>
      </c>
      <c r="H171" t="s">
        <v>1447</v>
      </c>
      <c r="I171" t="s">
        <v>113</v>
      </c>
      <c r="K171">
        <v>1</v>
      </c>
      <c r="L171" t="s">
        <v>76</v>
      </c>
      <c r="M171">
        <v>128907</v>
      </c>
      <c r="N171" t="s">
        <v>114</v>
      </c>
      <c r="O171" t="s">
        <v>114</v>
      </c>
      <c r="U171" t="s">
        <v>1394</v>
      </c>
      <c r="V171" s="2">
        <v>1</v>
      </c>
      <c r="W171" t="s">
        <v>1377</v>
      </c>
      <c r="X171" t="s">
        <v>1378</v>
      </c>
      <c r="Y171" t="s">
        <v>1379</v>
      </c>
      <c r="Z171" s="4">
        <v>9</v>
      </c>
      <c r="AA171" s="5">
        <v>901</v>
      </c>
      <c r="AB171" t="s">
        <v>1378</v>
      </c>
      <c r="AC171" t="s">
        <v>1448</v>
      </c>
      <c r="AD171">
        <v>1986</v>
      </c>
      <c r="AE171">
        <v>6</v>
      </c>
      <c r="AF171">
        <v>30</v>
      </c>
      <c r="AG171" t="s">
        <v>1449</v>
      </c>
      <c r="AH171" t="s">
        <v>131</v>
      </c>
      <c r="AJ171" t="s">
        <v>114</v>
      </c>
      <c r="AK171" t="s">
        <v>121</v>
      </c>
      <c r="AL171">
        <v>157688</v>
      </c>
      <c r="AM171">
        <v>6528988</v>
      </c>
      <c r="AN171" s="5">
        <v>157000</v>
      </c>
      <c r="AO171" s="5">
        <v>6529000</v>
      </c>
      <c r="AP171">
        <v>71</v>
      </c>
      <c r="AR171">
        <v>33</v>
      </c>
      <c r="AT171" s="7"/>
      <c r="AU171">
        <v>128907</v>
      </c>
      <c r="AW171" s="6" t="s">
        <v>122</v>
      </c>
      <c r="AX171">
        <v>1</v>
      </c>
      <c r="AY171" t="s">
        <v>123</v>
      </c>
      <c r="AZ171" t="s">
        <v>1450</v>
      </c>
      <c r="BA171" t="s">
        <v>1451</v>
      </c>
      <c r="BB171">
        <v>33</v>
      </c>
      <c r="BC171" t="s">
        <v>1414</v>
      </c>
      <c r="BD171" t="s">
        <v>92</v>
      </c>
      <c r="BF171" s="7">
        <v>41689</v>
      </c>
      <c r="BG171" s="8" t="s">
        <v>93</v>
      </c>
      <c r="BI171">
        <v>4</v>
      </c>
      <c r="BJ171">
        <v>342312</v>
      </c>
      <c r="BK171">
        <v>164725</v>
      </c>
      <c r="BL171" t="s">
        <v>1452</v>
      </c>
      <c r="BN171" t="s">
        <v>1453</v>
      </c>
      <c r="BX171">
        <v>174822</v>
      </c>
    </row>
    <row r="172" spans="1:76" x14ac:dyDescent="0.25">
      <c r="A172">
        <v>174766</v>
      </c>
      <c r="B172">
        <v>306675</v>
      </c>
      <c r="F172" t="s">
        <v>73</v>
      </c>
      <c r="G172" t="s">
        <v>74</v>
      </c>
      <c r="H172" t="s">
        <v>1454</v>
      </c>
      <c r="I172" s="1" t="str">
        <f>HYPERLINK(AT172,"Hb")</f>
        <v>Hb</v>
      </c>
      <c r="K172">
        <v>1</v>
      </c>
      <c r="L172" t="s">
        <v>76</v>
      </c>
      <c r="M172">
        <v>128907</v>
      </c>
      <c r="N172" t="s">
        <v>114</v>
      </c>
      <c r="O172" t="s">
        <v>114</v>
      </c>
      <c r="U172" t="s">
        <v>1394</v>
      </c>
      <c r="V172" s="2">
        <v>1</v>
      </c>
      <c r="W172" t="s">
        <v>1377</v>
      </c>
      <c r="X172" t="s">
        <v>1378</v>
      </c>
      <c r="Y172" t="s">
        <v>1379</v>
      </c>
      <c r="Z172" s="4">
        <v>9</v>
      </c>
      <c r="AA172" s="5">
        <v>901</v>
      </c>
      <c r="AB172" t="s">
        <v>1378</v>
      </c>
      <c r="AC172" t="s">
        <v>1455</v>
      </c>
      <c r="AD172">
        <v>1991</v>
      </c>
      <c r="AE172">
        <v>7</v>
      </c>
      <c r="AF172">
        <v>21</v>
      </c>
      <c r="AG172" t="s">
        <v>1456</v>
      </c>
      <c r="AH172" t="s">
        <v>131</v>
      </c>
      <c r="AJ172" t="s">
        <v>114</v>
      </c>
      <c r="AK172" t="s">
        <v>121</v>
      </c>
      <c r="AL172">
        <v>157588</v>
      </c>
      <c r="AM172">
        <v>6528448</v>
      </c>
      <c r="AN172" s="5">
        <v>157000</v>
      </c>
      <c r="AO172" s="5">
        <v>6529000</v>
      </c>
      <c r="AP172">
        <v>707</v>
      </c>
      <c r="AR172">
        <v>8</v>
      </c>
      <c r="AS172" t="s">
        <v>85</v>
      </c>
      <c r="AT172" t="s">
        <v>1457</v>
      </c>
      <c r="AU172">
        <v>128907</v>
      </c>
      <c r="AW172" s="6" t="s">
        <v>122</v>
      </c>
      <c r="AX172">
        <v>1</v>
      </c>
      <c r="AY172" t="s">
        <v>123</v>
      </c>
      <c r="AZ172" t="s">
        <v>1458</v>
      </c>
      <c r="BA172" t="s">
        <v>1459</v>
      </c>
      <c r="BB172">
        <v>8</v>
      </c>
      <c r="BC172" t="s">
        <v>91</v>
      </c>
      <c r="BD172" t="s">
        <v>92</v>
      </c>
      <c r="BE172">
        <v>1</v>
      </c>
      <c r="BF172" s="7">
        <v>40149</v>
      </c>
      <c r="BG172" s="8" t="s">
        <v>93</v>
      </c>
      <c r="BI172">
        <v>3</v>
      </c>
      <c r="BJ172">
        <v>479478</v>
      </c>
      <c r="BK172">
        <v>164726</v>
      </c>
      <c r="BL172" t="s">
        <v>1460</v>
      </c>
      <c r="BN172" t="s">
        <v>1461</v>
      </c>
      <c r="BX172">
        <v>174766</v>
      </c>
    </row>
    <row r="173" spans="1:76" x14ac:dyDescent="0.25">
      <c r="A173">
        <v>174196</v>
      </c>
      <c r="B173">
        <v>306677</v>
      </c>
      <c r="F173" t="s">
        <v>73</v>
      </c>
      <c r="G173" t="s">
        <v>74</v>
      </c>
      <c r="H173" t="s">
        <v>1462</v>
      </c>
      <c r="I173" s="1" t="str">
        <f>HYPERLINK(AT173,"Hb")</f>
        <v>Hb</v>
      </c>
      <c r="K173">
        <v>1</v>
      </c>
      <c r="L173" t="s">
        <v>76</v>
      </c>
      <c r="M173">
        <v>128907</v>
      </c>
      <c r="N173" t="s">
        <v>114</v>
      </c>
      <c r="O173" t="s">
        <v>114</v>
      </c>
      <c r="U173" t="s">
        <v>1394</v>
      </c>
      <c r="V173" s="2">
        <v>1</v>
      </c>
      <c r="W173" t="s">
        <v>1377</v>
      </c>
      <c r="X173" t="s">
        <v>1378</v>
      </c>
      <c r="Y173" t="s">
        <v>1379</v>
      </c>
      <c r="Z173" s="4">
        <v>9</v>
      </c>
      <c r="AA173" s="5">
        <v>901</v>
      </c>
      <c r="AB173" t="s">
        <v>1378</v>
      </c>
      <c r="AC173" t="s">
        <v>1463</v>
      </c>
      <c r="AD173">
        <v>1991</v>
      </c>
      <c r="AE173">
        <v>7</v>
      </c>
      <c r="AF173">
        <v>21</v>
      </c>
      <c r="AG173" t="s">
        <v>1456</v>
      </c>
      <c r="AH173" t="s">
        <v>131</v>
      </c>
      <c r="AJ173" t="s">
        <v>114</v>
      </c>
      <c r="AK173" t="s">
        <v>121</v>
      </c>
      <c r="AL173">
        <v>156589</v>
      </c>
      <c r="AM173">
        <v>6528537</v>
      </c>
      <c r="AN173" s="5">
        <v>157000</v>
      </c>
      <c r="AO173" s="5">
        <v>6529000</v>
      </c>
      <c r="AP173">
        <v>707</v>
      </c>
      <c r="AR173">
        <v>8</v>
      </c>
      <c r="AS173" t="s">
        <v>85</v>
      </c>
      <c r="AT173" t="s">
        <v>1464</v>
      </c>
      <c r="AU173">
        <v>128907</v>
      </c>
      <c r="AW173" s="6" t="s">
        <v>122</v>
      </c>
      <c r="AX173">
        <v>1</v>
      </c>
      <c r="AY173" t="s">
        <v>123</v>
      </c>
      <c r="AZ173" t="s">
        <v>1465</v>
      </c>
      <c r="BA173" t="s">
        <v>1466</v>
      </c>
      <c r="BB173">
        <v>8</v>
      </c>
      <c r="BC173" t="s">
        <v>91</v>
      </c>
      <c r="BD173" t="s">
        <v>92</v>
      </c>
      <c r="BE173">
        <v>1</v>
      </c>
      <c r="BF173" s="7">
        <v>33629</v>
      </c>
      <c r="BG173" s="8" t="s">
        <v>93</v>
      </c>
      <c r="BI173">
        <v>3</v>
      </c>
      <c r="BJ173">
        <v>479479</v>
      </c>
      <c r="BK173">
        <v>164727</v>
      </c>
      <c r="BL173" t="s">
        <v>1467</v>
      </c>
      <c r="BN173" t="s">
        <v>1468</v>
      </c>
      <c r="BX173">
        <v>174196</v>
      </c>
    </row>
    <row r="174" spans="1:76" x14ac:dyDescent="0.25">
      <c r="A174">
        <v>174716</v>
      </c>
      <c r="B174">
        <v>191012</v>
      </c>
      <c r="F174" t="s">
        <v>73</v>
      </c>
      <c r="G174" t="s">
        <v>1409</v>
      </c>
      <c r="H174" t="s">
        <v>1469</v>
      </c>
      <c r="I174" t="s">
        <v>113</v>
      </c>
      <c r="K174">
        <v>1</v>
      </c>
      <c r="L174" t="s">
        <v>76</v>
      </c>
      <c r="M174">
        <v>128907</v>
      </c>
      <c r="N174" t="s">
        <v>114</v>
      </c>
      <c r="O174" t="s">
        <v>114</v>
      </c>
      <c r="U174" t="s">
        <v>1394</v>
      </c>
      <c r="V174" s="2">
        <v>1</v>
      </c>
      <c r="W174" t="s">
        <v>1377</v>
      </c>
      <c r="X174" t="s">
        <v>1378</v>
      </c>
      <c r="Y174" t="s">
        <v>1379</v>
      </c>
      <c r="Z174" s="4">
        <v>9</v>
      </c>
      <c r="AA174" s="5">
        <v>901</v>
      </c>
      <c r="AB174" t="s">
        <v>1378</v>
      </c>
      <c r="AC174" t="s">
        <v>1470</v>
      </c>
      <c r="AD174">
        <v>1997</v>
      </c>
      <c r="AE174">
        <v>6</v>
      </c>
      <c r="AF174">
        <v>27</v>
      </c>
      <c r="AG174" t="s">
        <v>1471</v>
      </c>
      <c r="AH174" t="s">
        <v>131</v>
      </c>
      <c r="AJ174" t="s">
        <v>114</v>
      </c>
      <c r="AK174" t="s">
        <v>121</v>
      </c>
      <c r="AL174">
        <v>157534</v>
      </c>
      <c r="AM174">
        <v>6528611</v>
      </c>
      <c r="AN174" s="5">
        <v>157000</v>
      </c>
      <c r="AO174" s="5">
        <v>6529000</v>
      </c>
      <c r="AP174">
        <v>71</v>
      </c>
      <c r="AR174">
        <v>33</v>
      </c>
      <c r="AT174" s="7"/>
      <c r="AU174">
        <v>128907</v>
      </c>
      <c r="AW174" s="6" t="s">
        <v>122</v>
      </c>
      <c r="AX174">
        <v>1</v>
      </c>
      <c r="AY174" t="s">
        <v>123</v>
      </c>
      <c r="AZ174" t="s">
        <v>1472</v>
      </c>
      <c r="BA174" t="s">
        <v>1473</v>
      </c>
      <c r="BB174">
        <v>33</v>
      </c>
      <c r="BC174" t="s">
        <v>1414</v>
      </c>
      <c r="BD174" t="s">
        <v>92</v>
      </c>
      <c r="BF174" s="7">
        <v>41689</v>
      </c>
      <c r="BG174" s="8" t="s">
        <v>93</v>
      </c>
      <c r="BI174">
        <v>4</v>
      </c>
      <c r="BJ174">
        <v>342576</v>
      </c>
      <c r="BK174">
        <v>164728</v>
      </c>
      <c r="BL174" t="s">
        <v>1474</v>
      </c>
      <c r="BN174" t="s">
        <v>1475</v>
      </c>
      <c r="BX174">
        <v>174716</v>
      </c>
    </row>
    <row r="175" spans="1:76" x14ac:dyDescent="0.25">
      <c r="A175">
        <v>175526</v>
      </c>
      <c r="B175">
        <v>404213</v>
      </c>
      <c r="F175" t="s">
        <v>747</v>
      </c>
      <c r="G175" t="s">
        <v>1409</v>
      </c>
      <c r="H175" s="10" t="s">
        <v>1476</v>
      </c>
      <c r="I175" t="s">
        <v>749</v>
      </c>
      <c r="K175">
        <v>1</v>
      </c>
      <c r="L175" t="s">
        <v>76</v>
      </c>
      <c r="M175">
        <v>128907</v>
      </c>
      <c r="N175" t="s">
        <v>114</v>
      </c>
      <c r="O175" t="s">
        <v>114</v>
      </c>
      <c r="S175" t="s">
        <v>1477</v>
      </c>
      <c r="T175" t="s">
        <v>1478</v>
      </c>
      <c r="U175" t="s">
        <v>1479</v>
      </c>
      <c r="V175" s="2">
        <v>1</v>
      </c>
      <c r="W175" t="s">
        <v>1377</v>
      </c>
      <c r="X175" t="s">
        <v>1378</v>
      </c>
      <c r="Y175" t="s">
        <v>1379</v>
      </c>
      <c r="Z175" s="4">
        <v>9</v>
      </c>
      <c r="AA175" s="5">
        <v>901</v>
      </c>
      <c r="AB175" t="s">
        <v>1378</v>
      </c>
      <c r="AC175" t="s">
        <v>1480</v>
      </c>
      <c r="AD175">
        <v>1970</v>
      </c>
      <c r="AE175">
        <v>7</v>
      </c>
      <c r="AF175">
        <v>17</v>
      </c>
      <c r="AG175" t="s">
        <v>1481</v>
      </c>
      <c r="AJ175" t="s">
        <v>114</v>
      </c>
      <c r="AK175" t="s">
        <v>121</v>
      </c>
      <c r="AL175" s="5">
        <v>158675.59811799999</v>
      </c>
      <c r="AM175" s="5">
        <v>6529353.3510100003</v>
      </c>
      <c r="AN175" s="5">
        <v>159000</v>
      </c>
      <c r="AO175" s="5">
        <v>6529000</v>
      </c>
      <c r="AP175" s="5">
        <v>707.10678118654755</v>
      </c>
      <c r="AQ175" s="5"/>
      <c r="AR175" t="s">
        <v>1482</v>
      </c>
      <c r="BG175" s="11" t="s">
        <v>756</v>
      </c>
      <c r="BH175" t="s">
        <v>757</v>
      </c>
      <c r="BI175">
        <v>8</v>
      </c>
      <c r="BJ175">
        <v>15952</v>
      </c>
      <c r="BK175">
        <v>164719</v>
      </c>
      <c r="BL175" t="s">
        <v>1483</v>
      </c>
      <c r="BX175">
        <v>175526</v>
      </c>
    </row>
    <row r="176" spans="1:76" x14ac:dyDescent="0.25">
      <c r="A176">
        <v>178692</v>
      </c>
      <c r="C176">
        <v>1</v>
      </c>
      <c r="D176">
        <v>1</v>
      </c>
      <c r="E176">
        <v>1</v>
      </c>
      <c r="F176" t="s">
        <v>73</v>
      </c>
      <c r="G176" t="s">
        <v>173</v>
      </c>
      <c r="H176" t="s">
        <v>1484</v>
      </c>
      <c r="I176" s="1" t="str">
        <f>HYPERLINK(AT176,"Foto")</f>
        <v>Foto</v>
      </c>
      <c r="K176">
        <v>1</v>
      </c>
      <c r="L176" t="s">
        <v>76</v>
      </c>
      <c r="M176">
        <v>128907</v>
      </c>
      <c r="N176" t="s">
        <v>114</v>
      </c>
      <c r="O176" t="s">
        <v>114</v>
      </c>
      <c r="U176" t="s">
        <v>1485</v>
      </c>
      <c r="V176" s="2">
        <v>1</v>
      </c>
      <c r="W176" t="s">
        <v>1377</v>
      </c>
      <c r="X176" t="s">
        <v>1378</v>
      </c>
      <c r="Y176" t="s">
        <v>1379</v>
      </c>
      <c r="Z176" s="4">
        <v>9</v>
      </c>
      <c r="AA176" s="5">
        <v>901</v>
      </c>
      <c r="AB176" t="s">
        <v>1378</v>
      </c>
      <c r="AC176" t="s">
        <v>1486</v>
      </c>
      <c r="AD176">
        <v>2021</v>
      </c>
      <c r="AE176">
        <v>7</v>
      </c>
      <c r="AF176">
        <v>11</v>
      </c>
      <c r="AG176" t="s">
        <v>1381</v>
      </c>
      <c r="AJ176" t="s">
        <v>114</v>
      </c>
      <c r="AK176" t="s">
        <v>121</v>
      </c>
      <c r="AL176">
        <v>163797</v>
      </c>
      <c r="AM176">
        <v>6527292</v>
      </c>
      <c r="AN176" s="5">
        <v>163000</v>
      </c>
      <c r="AO176" s="5">
        <v>6527000</v>
      </c>
      <c r="AP176">
        <v>25</v>
      </c>
      <c r="AR176">
        <v>1010</v>
      </c>
      <c r="AT176" s="7" t="s">
        <v>1487</v>
      </c>
      <c r="AU176">
        <v>128907</v>
      </c>
      <c r="AW176" s="6" t="s">
        <v>122</v>
      </c>
      <c r="AX176">
        <v>1</v>
      </c>
      <c r="AY176" t="s">
        <v>123</v>
      </c>
      <c r="AZ176" t="s">
        <v>1488</v>
      </c>
      <c r="BA176" t="s">
        <v>1489</v>
      </c>
      <c r="BB176">
        <v>1010</v>
      </c>
      <c r="BC176" t="s">
        <v>181</v>
      </c>
      <c r="BD176" t="s">
        <v>182</v>
      </c>
      <c r="BE176">
        <v>1</v>
      </c>
      <c r="BF176" s="7">
        <v>44398.995578703703</v>
      </c>
      <c r="BG176" s="8" t="s">
        <v>93</v>
      </c>
      <c r="BI176">
        <v>6</v>
      </c>
      <c r="BJ176">
        <v>274412</v>
      </c>
      <c r="BL176" t="s">
        <v>1490</v>
      </c>
      <c r="BX176">
        <v>178692</v>
      </c>
    </row>
    <row r="177" spans="1:76" x14ac:dyDescent="0.25">
      <c r="A177">
        <v>182075</v>
      </c>
      <c r="B177">
        <v>285302</v>
      </c>
      <c r="F177" t="s">
        <v>73</v>
      </c>
      <c r="G177" t="s">
        <v>74</v>
      </c>
      <c r="H177" t="s">
        <v>1491</v>
      </c>
      <c r="I177" s="1" t="str">
        <f>HYPERLINK(AT177,"Hb")</f>
        <v>Hb</v>
      </c>
      <c r="K177">
        <v>1</v>
      </c>
      <c r="L177" t="s">
        <v>76</v>
      </c>
      <c r="M177">
        <v>128907</v>
      </c>
      <c r="N177" t="s">
        <v>114</v>
      </c>
      <c r="O177" t="s">
        <v>114</v>
      </c>
      <c r="U177" t="s">
        <v>1492</v>
      </c>
      <c r="V177" s="9">
        <v>3</v>
      </c>
      <c r="W177" t="s">
        <v>1377</v>
      </c>
      <c r="X177" t="s">
        <v>1378</v>
      </c>
      <c r="Y177" t="s">
        <v>1379</v>
      </c>
      <c r="Z177" s="4">
        <v>9</v>
      </c>
      <c r="AA177" s="5">
        <v>901</v>
      </c>
      <c r="AB177" t="s">
        <v>1378</v>
      </c>
      <c r="AC177" t="s">
        <v>1493</v>
      </c>
      <c r="AD177">
        <v>1951</v>
      </c>
      <c r="AE177">
        <v>7</v>
      </c>
      <c r="AF177">
        <v>28</v>
      </c>
      <c r="AG177" t="s">
        <v>1494</v>
      </c>
      <c r="AH177" t="s">
        <v>131</v>
      </c>
      <c r="AJ177" t="s">
        <v>114</v>
      </c>
      <c r="AK177" t="s">
        <v>121</v>
      </c>
      <c r="AL177">
        <v>171113</v>
      </c>
      <c r="AM177">
        <v>6518471</v>
      </c>
      <c r="AN177" s="5">
        <v>171000</v>
      </c>
      <c r="AO177" s="5">
        <v>6519000</v>
      </c>
      <c r="AP177">
        <v>26702</v>
      </c>
      <c r="AR177">
        <v>8</v>
      </c>
      <c r="AS177" t="s">
        <v>1495</v>
      </c>
      <c r="AT177" t="s">
        <v>1496</v>
      </c>
      <c r="AU177">
        <v>128907</v>
      </c>
      <c r="AW177" s="6" t="s">
        <v>122</v>
      </c>
      <c r="AX177">
        <v>1</v>
      </c>
      <c r="AY177" t="s">
        <v>123</v>
      </c>
      <c r="AZ177" t="s">
        <v>1497</v>
      </c>
      <c r="BA177" t="s">
        <v>1498</v>
      </c>
      <c r="BB177">
        <v>8</v>
      </c>
      <c r="BC177" t="s">
        <v>91</v>
      </c>
      <c r="BD177" t="s">
        <v>92</v>
      </c>
      <c r="BE177">
        <v>1</v>
      </c>
      <c r="BF177" s="7">
        <v>40150</v>
      </c>
      <c r="BG177" s="8" t="s">
        <v>93</v>
      </c>
      <c r="BI177">
        <v>3</v>
      </c>
      <c r="BJ177">
        <v>458286</v>
      </c>
      <c r="BK177">
        <v>164715</v>
      </c>
      <c r="BL177" t="s">
        <v>1499</v>
      </c>
      <c r="BN177" t="s">
        <v>1500</v>
      </c>
      <c r="BX177">
        <v>182075</v>
      </c>
    </row>
    <row r="178" spans="1:76" x14ac:dyDescent="0.25">
      <c r="A178">
        <v>182074</v>
      </c>
      <c r="B178">
        <v>285300</v>
      </c>
      <c r="F178" t="s">
        <v>73</v>
      </c>
      <c r="G178" t="s">
        <v>74</v>
      </c>
      <c r="H178" t="s">
        <v>1501</v>
      </c>
      <c r="I178" s="1" t="str">
        <f>HYPERLINK(AT178,"Hb")</f>
        <v>Hb</v>
      </c>
      <c r="K178">
        <v>1</v>
      </c>
      <c r="L178" t="s">
        <v>76</v>
      </c>
      <c r="M178">
        <v>128907</v>
      </c>
      <c r="N178" t="s">
        <v>114</v>
      </c>
      <c r="O178" t="s">
        <v>114</v>
      </c>
      <c r="U178" t="s">
        <v>1492</v>
      </c>
      <c r="V178" s="9">
        <v>3</v>
      </c>
      <c r="W178" t="s">
        <v>1377</v>
      </c>
      <c r="X178" t="s">
        <v>1378</v>
      </c>
      <c r="Y178" t="s">
        <v>1379</v>
      </c>
      <c r="Z178" s="4">
        <v>9</v>
      </c>
      <c r="AA178" s="5">
        <v>901</v>
      </c>
      <c r="AB178" t="s">
        <v>1378</v>
      </c>
      <c r="AC178" t="s">
        <v>1502</v>
      </c>
      <c r="AD178">
        <v>1979</v>
      </c>
      <c r="AE178">
        <v>7</v>
      </c>
      <c r="AF178">
        <v>25</v>
      </c>
      <c r="AG178" t="s">
        <v>1419</v>
      </c>
      <c r="AH178" t="s">
        <v>131</v>
      </c>
      <c r="AJ178" t="s">
        <v>114</v>
      </c>
      <c r="AK178" t="s">
        <v>121</v>
      </c>
      <c r="AL178">
        <v>171113</v>
      </c>
      <c r="AM178">
        <v>6518471</v>
      </c>
      <c r="AN178" s="5">
        <v>171000</v>
      </c>
      <c r="AO178" s="5">
        <v>6519000</v>
      </c>
      <c r="AP178">
        <v>26702</v>
      </c>
      <c r="AR178">
        <v>8</v>
      </c>
      <c r="AS178" t="s">
        <v>1495</v>
      </c>
      <c r="AT178" t="s">
        <v>1503</v>
      </c>
      <c r="AU178">
        <v>128907</v>
      </c>
      <c r="AW178" s="6" t="s">
        <v>122</v>
      </c>
      <c r="AX178">
        <v>1</v>
      </c>
      <c r="AY178" t="s">
        <v>123</v>
      </c>
      <c r="AZ178" t="s">
        <v>1497</v>
      </c>
      <c r="BA178" t="s">
        <v>1504</v>
      </c>
      <c r="BB178">
        <v>8</v>
      </c>
      <c r="BC178" t="s">
        <v>91</v>
      </c>
      <c r="BD178" t="s">
        <v>92</v>
      </c>
      <c r="BE178">
        <v>1</v>
      </c>
      <c r="BF178" s="7">
        <v>40150</v>
      </c>
      <c r="BG178" s="8" t="s">
        <v>93</v>
      </c>
      <c r="BI178">
        <v>3</v>
      </c>
      <c r="BJ178">
        <v>458284</v>
      </c>
      <c r="BK178">
        <v>164721</v>
      </c>
      <c r="BL178" t="s">
        <v>1505</v>
      </c>
      <c r="BN178" t="s">
        <v>1506</v>
      </c>
      <c r="BX178">
        <v>182074</v>
      </c>
    </row>
    <row r="179" spans="1:76" x14ac:dyDescent="0.25">
      <c r="A179">
        <v>163372</v>
      </c>
      <c r="B179">
        <v>224585</v>
      </c>
      <c r="F179" t="s">
        <v>73</v>
      </c>
      <c r="G179" t="s">
        <v>137</v>
      </c>
      <c r="H179" t="s">
        <v>1507</v>
      </c>
      <c r="I179" t="s">
        <v>139</v>
      </c>
      <c r="K179">
        <v>1</v>
      </c>
      <c r="L179" t="s">
        <v>76</v>
      </c>
      <c r="M179">
        <v>128907</v>
      </c>
      <c r="N179" t="s">
        <v>114</v>
      </c>
      <c r="O179" t="s">
        <v>114</v>
      </c>
      <c r="U179" t="s">
        <v>1508</v>
      </c>
      <c r="V179" s="2">
        <v>1</v>
      </c>
      <c r="W179" t="s">
        <v>1377</v>
      </c>
      <c r="X179" t="s">
        <v>1509</v>
      </c>
      <c r="Y179" t="s">
        <v>1379</v>
      </c>
      <c r="Z179" s="4">
        <v>9</v>
      </c>
      <c r="AA179" s="5">
        <v>906</v>
      </c>
      <c r="AB179" s="5" t="s">
        <v>1509</v>
      </c>
      <c r="AC179" t="s">
        <v>1510</v>
      </c>
      <c r="AD179">
        <v>2005</v>
      </c>
      <c r="AE179">
        <v>8</v>
      </c>
      <c r="AF179">
        <v>3</v>
      </c>
      <c r="AG179" t="s">
        <v>141</v>
      </c>
      <c r="AH179" t="s">
        <v>141</v>
      </c>
      <c r="AJ179" t="s">
        <v>114</v>
      </c>
      <c r="AK179" t="s">
        <v>121</v>
      </c>
      <c r="AL179">
        <v>139847</v>
      </c>
      <c r="AM179">
        <v>6496964</v>
      </c>
      <c r="AN179" s="5">
        <v>139000</v>
      </c>
      <c r="AO179" s="5">
        <v>6497000</v>
      </c>
      <c r="AP179">
        <v>25</v>
      </c>
      <c r="AR179">
        <v>59</v>
      </c>
      <c r="AU179">
        <v>128907</v>
      </c>
      <c r="AW179" s="6" t="s">
        <v>122</v>
      </c>
      <c r="AX179">
        <v>1</v>
      </c>
      <c r="AY179" t="s">
        <v>123</v>
      </c>
      <c r="AZ179" t="s">
        <v>1511</v>
      </c>
      <c r="BA179" t="s">
        <v>1507</v>
      </c>
      <c r="BB179">
        <v>59</v>
      </c>
      <c r="BC179" t="s">
        <v>137</v>
      </c>
      <c r="BD179" t="s">
        <v>143</v>
      </c>
      <c r="BF179" s="7">
        <v>43961</v>
      </c>
      <c r="BG179" s="8" t="s">
        <v>93</v>
      </c>
      <c r="BI179">
        <v>4</v>
      </c>
      <c r="BJ179">
        <v>384776</v>
      </c>
      <c r="BK179">
        <v>164729</v>
      </c>
      <c r="BL179" t="s">
        <v>1512</v>
      </c>
      <c r="BX179">
        <v>163372</v>
      </c>
    </row>
    <row r="180" spans="1:76" x14ac:dyDescent="0.25">
      <c r="A180">
        <v>168730</v>
      </c>
      <c r="B180">
        <v>224586</v>
      </c>
      <c r="F180" t="s">
        <v>73</v>
      </c>
      <c r="G180" t="s">
        <v>137</v>
      </c>
      <c r="H180" t="s">
        <v>1513</v>
      </c>
      <c r="I180" t="s">
        <v>139</v>
      </c>
      <c r="K180">
        <v>1</v>
      </c>
      <c r="L180" t="s">
        <v>76</v>
      </c>
      <c r="M180">
        <v>128907</v>
      </c>
      <c r="N180" t="s">
        <v>114</v>
      </c>
      <c r="O180" t="s">
        <v>114</v>
      </c>
      <c r="U180" t="s">
        <v>1514</v>
      </c>
      <c r="V180" s="2">
        <v>1</v>
      </c>
      <c r="W180" t="s">
        <v>1377</v>
      </c>
      <c r="X180" t="s">
        <v>1515</v>
      </c>
      <c r="Y180" t="s">
        <v>1379</v>
      </c>
      <c r="Z180" s="4">
        <v>9</v>
      </c>
      <c r="AA180" s="5">
        <v>914</v>
      </c>
      <c r="AB180" s="5" t="s">
        <v>1515</v>
      </c>
      <c r="AC180" t="s">
        <v>1516</v>
      </c>
      <c r="AD180">
        <v>2010</v>
      </c>
      <c r="AE180">
        <v>7</v>
      </c>
      <c r="AF180">
        <v>14</v>
      </c>
      <c r="AG180" t="s">
        <v>141</v>
      </c>
      <c r="AH180" t="s">
        <v>141</v>
      </c>
      <c r="AJ180" t="s">
        <v>114</v>
      </c>
      <c r="AK180" t="s">
        <v>121</v>
      </c>
      <c r="AL180">
        <v>149820</v>
      </c>
      <c r="AM180">
        <v>6511843</v>
      </c>
      <c r="AN180" s="5">
        <v>149000</v>
      </c>
      <c r="AO180" s="5">
        <v>6511000</v>
      </c>
      <c r="AP180">
        <v>300</v>
      </c>
      <c r="AR180">
        <v>59</v>
      </c>
      <c r="AU180">
        <v>128907</v>
      </c>
      <c r="AW180" s="6" t="s">
        <v>122</v>
      </c>
      <c r="AX180">
        <v>1</v>
      </c>
      <c r="AY180" t="s">
        <v>123</v>
      </c>
      <c r="AZ180" t="s">
        <v>1517</v>
      </c>
      <c r="BA180" t="s">
        <v>1513</v>
      </c>
      <c r="BB180">
        <v>59</v>
      </c>
      <c r="BC180" t="s">
        <v>137</v>
      </c>
      <c r="BD180" t="s">
        <v>143</v>
      </c>
      <c r="BF180" s="7">
        <v>43961</v>
      </c>
      <c r="BG180" s="8" t="s">
        <v>93</v>
      </c>
      <c r="BI180">
        <v>4</v>
      </c>
      <c r="BJ180">
        <v>384777</v>
      </c>
      <c r="BK180">
        <v>164730</v>
      </c>
      <c r="BL180" t="s">
        <v>1518</v>
      </c>
      <c r="BX180">
        <v>168730</v>
      </c>
    </row>
    <row r="181" spans="1:76" x14ac:dyDescent="0.25">
      <c r="A181">
        <v>168008</v>
      </c>
      <c r="C181">
        <v>1</v>
      </c>
      <c r="D181">
        <v>1</v>
      </c>
      <c r="E181">
        <v>1</v>
      </c>
      <c r="F181" t="s">
        <v>73</v>
      </c>
      <c r="G181" t="s">
        <v>1409</v>
      </c>
      <c r="H181" t="s">
        <v>1519</v>
      </c>
      <c r="I181" t="s">
        <v>113</v>
      </c>
      <c r="K181">
        <v>1</v>
      </c>
      <c r="L181" t="s">
        <v>76</v>
      </c>
      <c r="M181">
        <v>128907</v>
      </c>
      <c r="N181" t="s">
        <v>114</v>
      </c>
      <c r="O181" t="s">
        <v>114</v>
      </c>
      <c r="U181" t="s">
        <v>1520</v>
      </c>
      <c r="V181" s="2">
        <v>1</v>
      </c>
      <c r="W181" t="s">
        <v>1377</v>
      </c>
      <c r="X181" t="s">
        <v>1515</v>
      </c>
      <c r="Y181" t="s">
        <v>1379</v>
      </c>
      <c r="Z181" s="4">
        <v>9</v>
      </c>
      <c r="AA181" s="5">
        <v>914</v>
      </c>
      <c r="AB181" s="5" t="s">
        <v>1515</v>
      </c>
      <c r="AC181" t="s">
        <v>1521</v>
      </c>
      <c r="AD181">
        <v>2017</v>
      </c>
      <c r="AE181">
        <v>10</v>
      </c>
      <c r="AF181">
        <v>12</v>
      </c>
      <c r="AG181" t="s">
        <v>1522</v>
      </c>
      <c r="AH181" t="s">
        <v>448</v>
      </c>
      <c r="AJ181" t="s">
        <v>114</v>
      </c>
      <c r="AK181" t="s">
        <v>121</v>
      </c>
      <c r="AL181">
        <v>148483</v>
      </c>
      <c r="AM181">
        <v>6513726</v>
      </c>
      <c r="AN181" s="5">
        <v>149000</v>
      </c>
      <c r="AO181" s="5">
        <v>6513000</v>
      </c>
      <c r="AP181">
        <v>1</v>
      </c>
      <c r="AR181">
        <v>33</v>
      </c>
      <c r="AT181" s="7"/>
      <c r="AU181">
        <v>128907</v>
      </c>
      <c r="AW181" s="6" t="s">
        <v>122</v>
      </c>
      <c r="AX181">
        <v>1</v>
      </c>
      <c r="AY181" t="s">
        <v>123</v>
      </c>
      <c r="AZ181" t="s">
        <v>1523</v>
      </c>
      <c r="BA181" t="s">
        <v>1524</v>
      </c>
      <c r="BB181">
        <v>33</v>
      </c>
      <c r="BC181" t="s">
        <v>1414</v>
      </c>
      <c r="BD181" t="s">
        <v>92</v>
      </c>
      <c r="BF181" s="7">
        <v>43277</v>
      </c>
      <c r="BG181" s="8" t="s">
        <v>93</v>
      </c>
      <c r="BI181">
        <v>4</v>
      </c>
      <c r="BJ181">
        <v>354136</v>
      </c>
      <c r="BL181" t="s">
        <v>1525</v>
      </c>
      <c r="BN181" t="s">
        <v>1526</v>
      </c>
      <c r="BX181">
        <v>168008</v>
      </c>
    </row>
    <row r="182" spans="1:76" x14ac:dyDescent="0.25">
      <c r="A182">
        <v>129170</v>
      </c>
      <c r="B182">
        <v>196024</v>
      </c>
      <c r="F182" t="s">
        <v>73</v>
      </c>
      <c r="G182" t="s">
        <v>1409</v>
      </c>
      <c r="H182" t="s">
        <v>1527</v>
      </c>
      <c r="I182" t="s">
        <v>113</v>
      </c>
      <c r="K182">
        <v>1</v>
      </c>
      <c r="L182" t="s">
        <v>76</v>
      </c>
      <c r="M182">
        <v>128907</v>
      </c>
      <c r="N182" t="s">
        <v>114</v>
      </c>
      <c r="O182" t="s">
        <v>114</v>
      </c>
      <c r="U182" t="s">
        <v>1528</v>
      </c>
      <c r="V182" s="2">
        <v>1</v>
      </c>
      <c r="W182" t="s">
        <v>1377</v>
      </c>
      <c r="X182" t="s">
        <v>1529</v>
      </c>
      <c r="Y182" t="s">
        <v>1530</v>
      </c>
      <c r="Z182" s="4">
        <v>10</v>
      </c>
      <c r="AA182" s="5">
        <v>1001</v>
      </c>
      <c r="AB182" s="5" t="s">
        <v>1529</v>
      </c>
      <c r="AC182" t="s">
        <v>1531</v>
      </c>
      <c r="AD182">
        <v>2002</v>
      </c>
      <c r="AE182">
        <v>9</v>
      </c>
      <c r="AF182">
        <v>3</v>
      </c>
      <c r="AG182" t="s">
        <v>1522</v>
      </c>
      <c r="AH182" t="s">
        <v>131</v>
      </c>
      <c r="AJ182" t="s">
        <v>114</v>
      </c>
      <c r="AK182" t="s">
        <v>121</v>
      </c>
      <c r="AL182">
        <v>88046</v>
      </c>
      <c r="AM182">
        <v>6466948</v>
      </c>
      <c r="AN182" s="5">
        <v>89000</v>
      </c>
      <c r="AO182" s="5">
        <v>6467000</v>
      </c>
      <c r="AP182">
        <v>71</v>
      </c>
      <c r="AR182">
        <v>33</v>
      </c>
      <c r="AT182" s="7"/>
      <c r="AU182">
        <v>128907</v>
      </c>
      <c r="AW182" s="6" t="s">
        <v>122</v>
      </c>
      <c r="AX182">
        <v>1</v>
      </c>
      <c r="AY182" t="s">
        <v>123</v>
      </c>
      <c r="AZ182" t="s">
        <v>1532</v>
      </c>
      <c r="BA182" t="s">
        <v>1533</v>
      </c>
      <c r="BB182">
        <v>33</v>
      </c>
      <c r="BC182" t="s">
        <v>1414</v>
      </c>
      <c r="BD182" t="s">
        <v>92</v>
      </c>
      <c r="BF182" s="7">
        <v>41689</v>
      </c>
      <c r="BG182" s="8" t="s">
        <v>93</v>
      </c>
      <c r="BI182">
        <v>4</v>
      </c>
      <c r="BJ182">
        <v>347257</v>
      </c>
      <c r="BK182">
        <v>164731</v>
      </c>
      <c r="BL182" t="s">
        <v>1534</v>
      </c>
      <c r="BN182" t="s">
        <v>1535</v>
      </c>
      <c r="BX182">
        <v>129170</v>
      </c>
    </row>
    <row r="183" spans="1:76" x14ac:dyDescent="0.25">
      <c r="A183">
        <v>118668</v>
      </c>
      <c r="C183">
        <v>1</v>
      </c>
      <c r="D183">
        <v>1</v>
      </c>
      <c r="E183">
        <v>1</v>
      </c>
      <c r="F183" t="s">
        <v>73</v>
      </c>
      <c r="G183" t="s">
        <v>1409</v>
      </c>
      <c r="H183" t="s">
        <v>1536</v>
      </c>
      <c r="I183" t="s">
        <v>113</v>
      </c>
      <c r="K183">
        <v>1</v>
      </c>
      <c r="L183" t="s">
        <v>76</v>
      </c>
      <c r="M183">
        <v>128907</v>
      </c>
      <c r="N183" t="s">
        <v>114</v>
      </c>
      <c r="O183" t="s">
        <v>114</v>
      </c>
      <c r="U183" t="s">
        <v>1537</v>
      </c>
      <c r="V183" s="2">
        <v>1</v>
      </c>
      <c r="W183" t="s">
        <v>1377</v>
      </c>
      <c r="X183" t="s">
        <v>1529</v>
      </c>
      <c r="Y183" t="s">
        <v>1530</v>
      </c>
      <c r="Z183" s="4">
        <v>10</v>
      </c>
      <c r="AA183" s="5">
        <v>1017</v>
      </c>
      <c r="AB183" t="s">
        <v>1538</v>
      </c>
      <c r="AC183" t="s">
        <v>1539</v>
      </c>
      <c r="AD183">
        <v>2017</v>
      </c>
      <c r="AE183">
        <v>7</v>
      </c>
      <c r="AF183">
        <v>8</v>
      </c>
      <c r="AG183" t="s">
        <v>1540</v>
      </c>
      <c r="AH183" t="s">
        <v>1541</v>
      </c>
      <c r="AJ183" t="s">
        <v>114</v>
      </c>
      <c r="AK183" t="s">
        <v>121</v>
      </c>
      <c r="AL183">
        <v>77085</v>
      </c>
      <c r="AM183">
        <v>6472552</v>
      </c>
      <c r="AN183" s="5">
        <v>77000</v>
      </c>
      <c r="AO183" s="5">
        <v>6473000</v>
      </c>
      <c r="AP183">
        <v>1</v>
      </c>
      <c r="AR183">
        <v>33</v>
      </c>
      <c r="AT183" s="7"/>
      <c r="AU183">
        <v>128907</v>
      </c>
      <c r="AW183" s="6" t="s">
        <v>122</v>
      </c>
      <c r="AX183">
        <v>1</v>
      </c>
      <c r="AY183" t="s">
        <v>123</v>
      </c>
      <c r="AZ183" t="s">
        <v>1542</v>
      </c>
      <c r="BA183" t="s">
        <v>1543</v>
      </c>
      <c r="BB183">
        <v>33</v>
      </c>
      <c r="BC183" t="s">
        <v>1414</v>
      </c>
      <c r="BD183" t="s">
        <v>92</v>
      </c>
      <c r="BF183" s="7">
        <v>42962</v>
      </c>
      <c r="BG183" s="8" t="s">
        <v>93</v>
      </c>
      <c r="BI183">
        <v>4</v>
      </c>
      <c r="BJ183">
        <v>353685</v>
      </c>
      <c r="BL183" t="s">
        <v>1544</v>
      </c>
      <c r="BN183" t="s">
        <v>1545</v>
      </c>
      <c r="BX183">
        <v>118668</v>
      </c>
    </row>
    <row r="184" spans="1:76" x14ac:dyDescent="0.25">
      <c r="A184">
        <v>27001</v>
      </c>
      <c r="C184">
        <v>1</v>
      </c>
      <c r="F184" t="s">
        <v>73</v>
      </c>
      <c r="G184" t="s">
        <v>74</v>
      </c>
      <c r="H184" t="s">
        <v>1546</v>
      </c>
      <c r="I184" t="s">
        <v>113</v>
      </c>
      <c r="K184">
        <v>1</v>
      </c>
      <c r="L184" t="s">
        <v>76</v>
      </c>
      <c r="M184">
        <v>128907</v>
      </c>
      <c r="N184" t="s">
        <v>114</v>
      </c>
      <c r="O184" t="s">
        <v>114</v>
      </c>
      <c r="U184" t="s">
        <v>1547</v>
      </c>
      <c r="V184" s="2">
        <v>1</v>
      </c>
      <c r="W184" t="s">
        <v>1548</v>
      </c>
      <c r="X184" t="s">
        <v>1549</v>
      </c>
      <c r="Y184" t="s">
        <v>1550</v>
      </c>
      <c r="Z184" s="4">
        <v>11</v>
      </c>
      <c r="AA184" s="5">
        <v>1103</v>
      </c>
      <c r="AB184" s="5" t="s">
        <v>1549</v>
      </c>
      <c r="AC184" t="s">
        <v>1551</v>
      </c>
      <c r="AD184">
        <v>2012</v>
      </c>
      <c r="AE184">
        <v>8</v>
      </c>
      <c r="AF184">
        <v>12</v>
      </c>
      <c r="AG184" t="s">
        <v>1552</v>
      </c>
      <c r="AH184" t="s">
        <v>1552</v>
      </c>
      <c r="AJ184" t="s">
        <v>114</v>
      </c>
      <c r="AK184" t="s">
        <v>121</v>
      </c>
      <c r="AL184">
        <v>-34511</v>
      </c>
      <c r="AM184">
        <v>6566622</v>
      </c>
      <c r="AN184" s="5">
        <v>-35000</v>
      </c>
      <c r="AO184" s="5">
        <v>6567000</v>
      </c>
      <c r="AP184">
        <v>1</v>
      </c>
      <c r="AR184">
        <v>8</v>
      </c>
      <c r="AS184" t="s">
        <v>106</v>
      </c>
      <c r="AU184">
        <v>128907</v>
      </c>
      <c r="AW184" s="6" t="s">
        <v>122</v>
      </c>
      <c r="AX184">
        <v>1</v>
      </c>
      <c r="AY184" t="s">
        <v>123</v>
      </c>
      <c r="AZ184" t="s">
        <v>1553</v>
      </c>
      <c r="BA184" t="s">
        <v>1554</v>
      </c>
      <c r="BB184">
        <v>8</v>
      </c>
      <c r="BC184" t="s">
        <v>91</v>
      </c>
      <c r="BD184" t="s">
        <v>92</v>
      </c>
      <c r="BF184" s="7">
        <v>43761</v>
      </c>
      <c r="BG184" s="8" t="s">
        <v>93</v>
      </c>
      <c r="BI184">
        <v>3</v>
      </c>
      <c r="BJ184">
        <v>445739</v>
      </c>
      <c r="BL184" t="s">
        <v>1555</v>
      </c>
      <c r="BN184" t="s">
        <v>1556</v>
      </c>
      <c r="BX184">
        <v>27001</v>
      </c>
    </row>
    <row r="185" spans="1:76" x14ac:dyDescent="0.25">
      <c r="A185">
        <v>27056</v>
      </c>
      <c r="B185">
        <v>128841</v>
      </c>
      <c r="F185" t="s">
        <v>73</v>
      </c>
      <c r="G185" t="s">
        <v>173</v>
      </c>
      <c r="H185" t="s">
        <v>1557</v>
      </c>
      <c r="I185" s="1" t="str">
        <f>HYPERLINK(AT185,"Foto")</f>
        <v>Foto</v>
      </c>
      <c r="K185">
        <v>1</v>
      </c>
      <c r="L185" t="s">
        <v>76</v>
      </c>
      <c r="M185">
        <v>128907</v>
      </c>
      <c r="N185" t="s">
        <v>114</v>
      </c>
      <c r="O185" t="s">
        <v>114</v>
      </c>
      <c r="U185" t="s">
        <v>1547</v>
      </c>
      <c r="V185" s="2">
        <v>1</v>
      </c>
      <c r="W185" t="s">
        <v>1548</v>
      </c>
      <c r="X185" t="s">
        <v>1549</v>
      </c>
      <c r="Y185" t="s">
        <v>1550</v>
      </c>
      <c r="Z185" s="4">
        <v>11</v>
      </c>
      <c r="AA185" s="5">
        <v>1103</v>
      </c>
      <c r="AB185" s="5" t="s">
        <v>1549</v>
      </c>
      <c r="AC185" t="s">
        <v>1558</v>
      </c>
      <c r="AD185">
        <v>2016</v>
      </c>
      <c r="AE185">
        <v>8</v>
      </c>
      <c r="AF185">
        <v>4</v>
      </c>
      <c r="AG185" t="s">
        <v>554</v>
      </c>
      <c r="AJ185" t="s">
        <v>114</v>
      </c>
      <c r="AK185" t="s">
        <v>121</v>
      </c>
      <c r="AL185">
        <v>-34496</v>
      </c>
      <c r="AM185">
        <v>6566545</v>
      </c>
      <c r="AN185" s="5">
        <v>-35000</v>
      </c>
      <c r="AO185" s="5">
        <v>6567000</v>
      </c>
      <c r="AP185">
        <v>10</v>
      </c>
      <c r="AR185">
        <v>1010</v>
      </c>
      <c r="AS185" t="s">
        <v>682</v>
      </c>
      <c r="AT185" s="7" t="s">
        <v>1559</v>
      </c>
      <c r="AU185">
        <v>128907</v>
      </c>
      <c r="AW185" s="6" t="s">
        <v>122</v>
      </c>
      <c r="AX185">
        <v>1</v>
      </c>
      <c r="AY185" t="s">
        <v>123</v>
      </c>
      <c r="AZ185" t="s">
        <v>1560</v>
      </c>
      <c r="BA185" t="s">
        <v>1561</v>
      </c>
      <c r="BB185">
        <v>1010</v>
      </c>
      <c r="BC185" t="s">
        <v>181</v>
      </c>
      <c r="BD185" t="s">
        <v>182</v>
      </c>
      <c r="BE185">
        <v>1</v>
      </c>
      <c r="BF185" s="7">
        <v>43991.959027777797</v>
      </c>
      <c r="BG185" s="8" t="s">
        <v>93</v>
      </c>
      <c r="BI185">
        <v>6</v>
      </c>
      <c r="BJ185">
        <v>112259</v>
      </c>
      <c r="BK185">
        <v>164732</v>
      </c>
      <c r="BL185" t="s">
        <v>1562</v>
      </c>
      <c r="BX185">
        <v>27056</v>
      </c>
    </row>
    <row r="186" spans="1:76" x14ac:dyDescent="0.25">
      <c r="A186">
        <v>26864</v>
      </c>
      <c r="C186">
        <v>1</v>
      </c>
      <c r="F186" t="s">
        <v>73</v>
      </c>
      <c r="G186" t="s">
        <v>173</v>
      </c>
      <c r="H186" t="s">
        <v>1563</v>
      </c>
      <c r="I186" t="s">
        <v>139</v>
      </c>
      <c r="K186">
        <v>1</v>
      </c>
      <c r="L186" t="s">
        <v>76</v>
      </c>
      <c r="M186">
        <v>128907</v>
      </c>
      <c r="N186" t="s">
        <v>114</v>
      </c>
      <c r="O186" t="s">
        <v>114</v>
      </c>
      <c r="U186" t="s">
        <v>1547</v>
      </c>
      <c r="V186" s="2">
        <v>1</v>
      </c>
      <c r="W186" t="s">
        <v>1548</v>
      </c>
      <c r="X186" t="s">
        <v>1549</v>
      </c>
      <c r="Y186" t="s">
        <v>1550</v>
      </c>
      <c r="Z186" s="4">
        <v>11</v>
      </c>
      <c r="AA186" s="5">
        <v>1103</v>
      </c>
      <c r="AB186" s="5" t="s">
        <v>1549</v>
      </c>
      <c r="AC186" t="s">
        <v>1564</v>
      </c>
      <c r="AD186">
        <v>2016</v>
      </c>
      <c r="AE186">
        <v>8</v>
      </c>
      <c r="AF186">
        <v>4</v>
      </c>
      <c r="AG186" t="s">
        <v>554</v>
      </c>
      <c r="AJ186" t="s">
        <v>114</v>
      </c>
      <c r="AK186" t="s">
        <v>121</v>
      </c>
      <c r="AL186">
        <v>-34551</v>
      </c>
      <c r="AM186">
        <v>6566550</v>
      </c>
      <c r="AN186" s="5">
        <v>-35000</v>
      </c>
      <c r="AO186" s="5">
        <v>6567000</v>
      </c>
      <c r="AP186">
        <v>10</v>
      </c>
      <c r="AR186">
        <v>1010</v>
      </c>
      <c r="AT186" s="7" t="s">
        <v>1565</v>
      </c>
      <c r="AU186">
        <v>128907</v>
      </c>
      <c r="AW186" s="6" t="s">
        <v>122</v>
      </c>
      <c r="AX186">
        <v>1</v>
      </c>
      <c r="AY186" t="s">
        <v>123</v>
      </c>
      <c r="AZ186" t="s">
        <v>1566</v>
      </c>
      <c r="BA186" t="s">
        <v>1567</v>
      </c>
      <c r="BB186">
        <v>1010</v>
      </c>
      <c r="BC186" t="s">
        <v>181</v>
      </c>
      <c r="BD186" t="s">
        <v>182</v>
      </c>
      <c r="BF186" s="7">
        <v>43710.333333333299</v>
      </c>
      <c r="BG186" s="8" t="s">
        <v>93</v>
      </c>
      <c r="BI186">
        <v>6</v>
      </c>
      <c r="BJ186">
        <v>112257</v>
      </c>
      <c r="BL186" t="s">
        <v>1568</v>
      </c>
      <c r="BX186">
        <v>26864</v>
      </c>
    </row>
    <row r="187" spans="1:76" x14ac:dyDescent="0.25">
      <c r="A187">
        <v>27097</v>
      </c>
      <c r="C187">
        <v>1</v>
      </c>
      <c r="F187" t="s">
        <v>73</v>
      </c>
      <c r="G187" t="s">
        <v>173</v>
      </c>
      <c r="H187" t="s">
        <v>1569</v>
      </c>
      <c r="I187" t="s">
        <v>139</v>
      </c>
      <c r="K187">
        <v>1</v>
      </c>
      <c r="L187" t="s">
        <v>76</v>
      </c>
      <c r="M187">
        <v>128907</v>
      </c>
      <c r="N187" t="s">
        <v>114</v>
      </c>
      <c r="O187" t="s">
        <v>114</v>
      </c>
      <c r="U187" t="s">
        <v>1547</v>
      </c>
      <c r="V187" s="2">
        <v>1</v>
      </c>
      <c r="W187" t="s">
        <v>1548</v>
      </c>
      <c r="X187" t="s">
        <v>1549</v>
      </c>
      <c r="Y187" t="s">
        <v>1550</v>
      </c>
      <c r="Z187" s="4">
        <v>11</v>
      </c>
      <c r="AA187" s="5">
        <v>1103</v>
      </c>
      <c r="AB187" s="5" t="s">
        <v>1549</v>
      </c>
      <c r="AC187" t="s">
        <v>1570</v>
      </c>
      <c r="AD187">
        <v>2019</v>
      </c>
      <c r="AE187">
        <v>7</v>
      </c>
      <c r="AF187">
        <v>23</v>
      </c>
      <c r="AG187" t="s">
        <v>1571</v>
      </c>
      <c r="AJ187" t="s">
        <v>114</v>
      </c>
      <c r="AK187" t="s">
        <v>121</v>
      </c>
      <c r="AL187">
        <v>-34487</v>
      </c>
      <c r="AM187">
        <v>6566554</v>
      </c>
      <c r="AN187" s="5">
        <v>-35000</v>
      </c>
      <c r="AO187" s="5">
        <v>6567000</v>
      </c>
      <c r="AP187">
        <v>50</v>
      </c>
      <c r="AR187">
        <v>1010</v>
      </c>
      <c r="AT187" s="7" t="s">
        <v>1572</v>
      </c>
      <c r="AU187">
        <v>128907</v>
      </c>
      <c r="AW187" s="6" t="s">
        <v>122</v>
      </c>
      <c r="AX187">
        <v>1</v>
      </c>
      <c r="AY187" t="s">
        <v>123</v>
      </c>
      <c r="AZ187" t="s">
        <v>1573</v>
      </c>
      <c r="BA187" t="s">
        <v>1574</v>
      </c>
      <c r="BB187">
        <v>1010</v>
      </c>
      <c r="BC187" t="s">
        <v>181</v>
      </c>
      <c r="BD187" t="s">
        <v>182</v>
      </c>
      <c r="BF187" s="7">
        <v>43713.546527777798</v>
      </c>
      <c r="BG187" s="8" t="s">
        <v>93</v>
      </c>
      <c r="BI187">
        <v>6</v>
      </c>
      <c r="BJ187">
        <v>210508</v>
      </c>
      <c r="BL187" t="s">
        <v>1575</v>
      </c>
      <c r="BX187">
        <v>27097</v>
      </c>
    </row>
    <row r="188" spans="1:76" x14ac:dyDescent="0.25">
      <c r="A188">
        <v>54333</v>
      </c>
      <c r="C188">
        <v>1</v>
      </c>
      <c r="D188">
        <v>1</v>
      </c>
      <c r="E188">
        <v>1</v>
      </c>
      <c r="F188" t="s">
        <v>73</v>
      </c>
      <c r="G188" t="s">
        <v>173</v>
      </c>
      <c r="H188" t="s">
        <v>1576</v>
      </c>
      <c r="I188" s="1" t="str">
        <f>HYPERLINK(AT188,"Foto")</f>
        <v>Foto</v>
      </c>
      <c r="K188">
        <v>1</v>
      </c>
      <c r="L188" t="s">
        <v>76</v>
      </c>
      <c r="M188">
        <v>128907</v>
      </c>
      <c r="N188" t="s">
        <v>114</v>
      </c>
      <c r="O188" t="s">
        <v>114</v>
      </c>
      <c r="U188" t="s">
        <v>1577</v>
      </c>
      <c r="V188" s="2">
        <v>1</v>
      </c>
      <c r="W188" t="s">
        <v>1548</v>
      </c>
      <c r="X188" t="s">
        <v>1578</v>
      </c>
      <c r="Y188" t="s">
        <v>1550</v>
      </c>
      <c r="Z188" s="4">
        <v>11</v>
      </c>
      <c r="AA188" s="5">
        <v>1122</v>
      </c>
      <c r="AB188" s="5" t="s">
        <v>1578</v>
      </c>
      <c r="AC188" t="s">
        <v>1579</v>
      </c>
      <c r="AD188">
        <v>2019</v>
      </c>
      <c r="AE188">
        <v>7</v>
      </c>
      <c r="AF188">
        <v>27</v>
      </c>
      <c r="AG188" t="s">
        <v>1571</v>
      </c>
      <c r="AJ188" t="s">
        <v>114</v>
      </c>
      <c r="AK188" t="s">
        <v>121</v>
      </c>
      <c r="AL188">
        <v>-21305</v>
      </c>
      <c r="AM188">
        <v>6553168</v>
      </c>
      <c r="AN188" s="5">
        <v>-21000</v>
      </c>
      <c r="AO188" s="5">
        <v>6553000</v>
      </c>
      <c r="AP188">
        <v>100</v>
      </c>
      <c r="AR188">
        <v>1010</v>
      </c>
      <c r="AT188" s="7" t="s">
        <v>1580</v>
      </c>
      <c r="AU188">
        <v>128907</v>
      </c>
      <c r="AW188" s="6" t="s">
        <v>122</v>
      </c>
      <c r="AX188">
        <v>1</v>
      </c>
      <c r="AY188" t="s">
        <v>123</v>
      </c>
      <c r="AZ188" t="s">
        <v>1581</v>
      </c>
      <c r="BA188" t="s">
        <v>1582</v>
      </c>
      <c r="BB188">
        <v>1010</v>
      </c>
      <c r="BC188" t="s">
        <v>181</v>
      </c>
      <c r="BD188" t="s">
        <v>182</v>
      </c>
      <c r="BE188">
        <v>1</v>
      </c>
      <c r="BF188" s="7">
        <v>43713.546527777798</v>
      </c>
      <c r="BG188" s="8" t="s">
        <v>93</v>
      </c>
      <c r="BI188">
        <v>6</v>
      </c>
      <c r="BJ188">
        <v>211149</v>
      </c>
      <c r="BL188" t="s">
        <v>1583</v>
      </c>
      <c r="BX188">
        <v>54333</v>
      </c>
    </row>
    <row r="189" spans="1:76" x14ac:dyDescent="0.25">
      <c r="A189">
        <v>20201</v>
      </c>
      <c r="B189">
        <v>279929</v>
      </c>
      <c r="F189" t="s">
        <v>73</v>
      </c>
      <c r="G189" t="s">
        <v>74</v>
      </c>
      <c r="H189" t="s">
        <v>1584</v>
      </c>
      <c r="I189" s="1" t="str">
        <f>HYPERLINK(AT189,"Hb")</f>
        <v>Hb</v>
      </c>
      <c r="K189">
        <v>1</v>
      </c>
      <c r="L189" t="s">
        <v>76</v>
      </c>
      <c r="M189">
        <v>128907</v>
      </c>
      <c r="N189" t="s">
        <v>114</v>
      </c>
      <c r="O189" t="s">
        <v>114</v>
      </c>
      <c r="U189" t="s">
        <v>1585</v>
      </c>
      <c r="V189" s="2">
        <v>1</v>
      </c>
      <c r="W189" t="s">
        <v>1548</v>
      </c>
      <c r="X189" t="s">
        <v>1586</v>
      </c>
      <c r="Y189" t="s">
        <v>1550</v>
      </c>
      <c r="Z189" s="4">
        <v>11</v>
      </c>
      <c r="AA189" s="5">
        <v>1124</v>
      </c>
      <c r="AB189" s="5" t="s">
        <v>1586</v>
      </c>
      <c r="AC189" t="s">
        <v>1587</v>
      </c>
      <c r="AD189">
        <v>2013</v>
      </c>
      <c r="AE189">
        <v>8</v>
      </c>
      <c r="AF189">
        <v>13</v>
      </c>
      <c r="AG189" t="s">
        <v>1588</v>
      </c>
      <c r="AH189" t="s">
        <v>120</v>
      </c>
      <c r="AJ189" t="s">
        <v>114</v>
      </c>
      <c r="AK189" t="s">
        <v>121</v>
      </c>
      <c r="AL189">
        <v>-37937</v>
      </c>
      <c r="AM189">
        <v>6566133</v>
      </c>
      <c r="AN189" s="5">
        <v>-37000</v>
      </c>
      <c r="AO189" s="5">
        <v>6567000</v>
      </c>
      <c r="AP189">
        <v>71</v>
      </c>
      <c r="AR189">
        <v>8</v>
      </c>
      <c r="AS189" t="s">
        <v>106</v>
      </c>
      <c r="AT189" t="s">
        <v>1589</v>
      </c>
      <c r="AU189">
        <v>128907</v>
      </c>
      <c r="AW189" s="6" t="s">
        <v>122</v>
      </c>
      <c r="AX189">
        <v>1</v>
      </c>
      <c r="AY189" t="s">
        <v>123</v>
      </c>
      <c r="AZ189" t="s">
        <v>1590</v>
      </c>
      <c r="BA189" t="s">
        <v>1591</v>
      </c>
      <c r="BB189">
        <v>8</v>
      </c>
      <c r="BC189" t="s">
        <v>91</v>
      </c>
      <c r="BD189" t="s">
        <v>92</v>
      </c>
      <c r="BE189">
        <v>1</v>
      </c>
      <c r="BF189" s="7">
        <v>42705</v>
      </c>
      <c r="BG189" s="8" t="s">
        <v>93</v>
      </c>
      <c r="BI189">
        <v>3</v>
      </c>
      <c r="BJ189">
        <v>452812</v>
      </c>
      <c r="BK189">
        <v>164779</v>
      </c>
      <c r="BL189" t="s">
        <v>1592</v>
      </c>
      <c r="BN189" t="s">
        <v>1593</v>
      </c>
      <c r="BX189">
        <v>20201</v>
      </c>
    </row>
    <row r="190" spans="1:76" x14ac:dyDescent="0.25">
      <c r="A190">
        <v>55230</v>
      </c>
      <c r="C190">
        <v>1</v>
      </c>
      <c r="D190">
        <v>1</v>
      </c>
      <c r="E190">
        <v>1</v>
      </c>
      <c r="F190" t="s">
        <v>73</v>
      </c>
      <c r="G190" t="s">
        <v>173</v>
      </c>
      <c r="H190" t="s">
        <v>1594</v>
      </c>
      <c r="I190" t="s">
        <v>139</v>
      </c>
      <c r="K190">
        <v>1</v>
      </c>
      <c r="L190" t="s">
        <v>76</v>
      </c>
      <c r="M190">
        <v>128907</v>
      </c>
      <c r="N190" t="s">
        <v>114</v>
      </c>
      <c r="O190" t="s">
        <v>114</v>
      </c>
      <c r="U190" t="s">
        <v>1595</v>
      </c>
      <c r="V190" s="2">
        <v>1</v>
      </c>
      <c r="W190" t="s">
        <v>1548</v>
      </c>
      <c r="X190" t="s">
        <v>1596</v>
      </c>
      <c r="Y190" t="s">
        <v>1550</v>
      </c>
      <c r="Z190" s="4">
        <v>11</v>
      </c>
      <c r="AA190" s="5">
        <v>1159</v>
      </c>
      <c r="AB190" s="5" t="s">
        <v>1597</v>
      </c>
      <c r="AC190" t="s">
        <v>1598</v>
      </c>
      <c r="AD190">
        <v>2021</v>
      </c>
      <c r="AE190">
        <v>9</v>
      </c>
      <c r="AF190">
        <v>25</v>
      </c>
      <c r="AG190" t="s">
        <v>1599</v>
      </c>
      <c r="AJ190" t="s">
        <v>114</v>
      </c>
      <c r="AK190" t="s">
        <v>121</v>
      </c>
      <c r="AL190">
        <v>-19885</v>
      </c>
      <c r="AM190">
        <v>6644126</v>
      </c>
      <c r="AN190" s="5">
        <v>-19000</v>
      </c>
      <c r="AO190" s="5">
        <v>6645000</v>
      </c>
      <c r="AP190">
        <v>5</v>
      </c>
      <c r="AR190">
        <v>1010</v>
      </c>
      <c r="AS190" t="s">
        <v>1600</v>
      </c>
      <c r="AT190" s="7" t="s">
        <v>1601</v>
      </c>
      <c r="AU190">
        <v>128907</v>
      </c>
      <c r="AW190" s="6" t="s">
        <v>122</v>
      </c>
      <c r="AX190">
        <v>1</v>
      </c>
      <c r="AY190" t="s">
        <v>123</v>
      </c>
      <c r="AZ190" t="s">
        <v>1602</v>
      </c>
      <c r="BA190" t="s">
        <v>1603</v>
      </c>
      <c r="BB190">
        <v>1010</v>
      </c>
      <c r="BC190" t="s">
        <v>181</v>
      </c>
      <c r="BD190" t="s">
        <v>182</v>
      </c>
      <c r="BF190" s="7">
        <v>44465.867430555598</v>
      </c>
      <c r="BG190" s="8" t="s">
        <v>93</v>
      </c>
      <c r="BI190">
        <v>6</v>
      </c>
      <c r="BJ190">
        <v>280826</v>
      </c>
      <c r="BL190" t="s">
        <v>1604</v>
      </c>
      <c r="BX190">
        <v>55230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</cp:lastModifiedBy>
  <dcterms:created xsi:type="dcterms:W3CDTF">2023-01-17T14:39:55Z</dcterms:created>
  <dcterms:modified xsi:type="dcterms:W3CDTF">2023-01-17T14:42:48Z</dcterms:modified>
</cp:coreProperties>
</file>